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利润表" sheetId="2" r:id="rId2"/>
    <sheet name="现金流量表" sheetId="3" r:id="rId3"/>
    <sheet name="所有者权益变动表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U36" i="4" l="1"/>
  <c r="U35" i="4"/>
  <c r="U34" i="4"/>
  <c r="U33" i="4"/>
  <c r="U31" i="4"/>
  <c r="U30" i="4"/>
  <c r="U29" i="4"/>
  <c r="U28" i="4"/>
  <c r="U25" i="4"/>
  <c r="U24" i="4"/>
  <c r="U21" i="4"/>
  <c r="U20" i="4"/>
  <c r="U19" i="4"/>
  <c r="U18" i="4"/>
  <c r="U17" i="4"/>
  <c r="U15" i="4"/>
  <c r="U12" i="4"/>
  <c r="U11" i="4"/>
  <c r="U10" i="4"/>
  <c r="L10" i="4"/>
</calcChain>
</file>

<file path=xl/sharedStrings.xml><?xml version="1.0" encoding="utf-8"?>
<sst xmlns="http://schemas.openxmlformats.org/spreadsheetml/2006/main" count="452" uniqueCount="215">
  <si>
    <t>资产负债表</t>
  </si>
  <si>
    <t>纳税人识别号：</t>
  </si>
  <si>
    <t>证券01表</t>
  </si>
  <si>
    <t>纳税人名称：</t>
  </si>
  <si>
    <t>税款所属期：</t>
  </si>
  <si>
    <t>至</t>
  </si>
  <si>
    <t>金额单位：元</t>
  </si>
  <si>
    <t>项目</t>
  </si>
  <si>
    <t>行次</t>
  </si>
  <si>
    <t>年初数</t>
  </si>
  <si>
    <t>年末数</t>
  </si>
  <si>
    <t>资产：</t>
  </si>
  <si>
    <t>负债：</t>
  </si>
  <si>
    <t xml:space="preserve">    货币资金</t>
  </si>
  <si>
    <t xml:space="preserve">    短期借款</t>
  </si>
  <si>
    <t xml:space="preserve">      其中：客户资金存款</t>
  </si>
  <si>
    <t xml:space="preserve">      其中：质押借款</t>
  </si>
  <si>
    <t xml:space="preserve">    结算备付金</t>
  </si>
  <si>
    <t xml:space="preserve">    拆入资金</t>
  </si>
  <si>
    <t xml:space="preserve">      其中：客户备付金</t>
  </si>
  <si>
    <t xml:space="preserve">    融入资金</t>
  </si>
  <si>
    <t xml:space="preserve">    拆出资金</t>
  </si>
  <si>
    <t xml:space="preserve">    交易性金融负债</t>
  </si>
  <si>
    <t xml:space="preserve">    融出资金</t>
  </si>
  <si>
    <t xml:space="preserve">    衍生金融负债</t>
  </si>
  <si>
    <t xml:space="preserve">    融出证券</t>
  </si>
  <si>
    <t xml:space="preserve">    卖出回购金融资产款</t>
  </si>
  <si>
    <t xml:space="preserve">    交易性金融资产</t>
  </si>
  <si>
    <t xml:space="preserve">    代理买卖证券款</t>
  </si>
  <si>
    <t xml:space="preserve">    衍生金融资产</t>
  </si>
  <si>
    <t xml:space="preserve">    代理承销证券款</t>
  </si>
  <si>
    <t xml:space="preserve">    买入返售金融资产</t>
  </si>
  <si>
    <t xml:space="preserve">    应付职工薪酬</t>
  </si>
  <si>
    <t xml:space="preserve">    应收利息</t>
  </si>
  <si>
    <t xml:space="preserve">    应交税费</t>
  </si>
  <si>
    <t xml:space="preserve">    应收款项</t>
  </si>
  <si>
    <t xml:space="preserve">    应付利息</t>
  </si>
  <si>
    <t xml:space="preserve">    代理兑付证券</t>
  </si>
  <si>
    <t xml:space="preserve">    应付款项</t>
  </si>
  <si>
    <t xml:space="preserve">    存出保证金</t>
  </si>
  <si>
    <t xml:space="preserve">    代理兑付证券款</t>
  </si>
  <si>
    <t xml:space="preserve">    可供出售金融资产</t>
  </si>
  <si>
    <t xml:space="preserve">    预计负债</t>
  </si>
  <si>
    <t xml:space="preserve">    持有至到期投资</t>
  </si>
  <si>
    <t xml:space="preserve">    长期借款</t>
  </si>
  <si>
    <t xml:space="preserve">    长期股权投资</t>
  </si>
  <si>
    <t xml:space="preserve">    应付债券</t>
  </si>
  <si>
    <t xml:space="preserve">    投资性房地产</t>
  </si>
  <si>
    <t xml:space="preserve">    递延所得税负债</t>
  </si>
  <si>
    <t xml:space="preserve">    固定资产</t>
  </si>
  <si>
    <t xml:space="preserve">    其他负债</t>
  </si>
  <si>
    <t xml:space="preserve">    在建工程</t>
  </si>
  <si>
    <t>负债合计</t>
  </si>
  <si>
    <t xml:space="preserve">    固定资产清理</t>
  </si>
  <si>
    <t>所有者权益（或股东权益）：</t>
  </si>
  <si>
    <t xml:space="preserve">    无形资产</t>
  </si>
  <si>
    <t xml:space="preserve">    实收资本（或股本）</t>
  </si>
  <si>
    <t xml:space="preserve">      其中：交易席位费</t>
  </si>
  <si>
    <t xml:space="preserve">       国家资本</t>
  </si>
  <si>
    <t xml:space="preserve">    商誉</t>
  </si>
  <si>
    <t xml:space="preserve">       集体资本</t>
  </si>
  <si>
    <t xml:space="preserve">    长期待摊费用</t>
  </si>
  <si>
    <t xml:space="preserve">       法人资本</t>
  </si>
  <si>
    <t xml:space="preserve">    抵债资产</t>
  </si>
  <si>
    <t xml:space="preserve">           其中：国有法人资本</t>
  </si>
  <si>
    <t xml:space="preserve">    递延所得税资产</t>
  </si>
  <si>
    <t xml:space="preserve">       个人资本</t>
  </si>
  <si>
    <t xml:space="preserve">    其他资产</t>
  </si>
  <si>
    <t xml:space="preserve">       外商资本</t>
  </si>
  <si>
    <t xml:space="preserve">    资本公积</t>
  </si>
  <si>
    <t xml:space="preserve">      减：库存股</t>
  </si>
  <si>
    <t xml:space="preserve">    盈余公积</t>
  </si>
  <si>
    <t xml:space="preserve">    一般风险准备</t>
  </si>
  <si>
    <t xml:space="preserve">    未分配利润</t>
  </si>
  <si>
    <t xml:space="preserve">    外币报表折算差额</t>
  </si>
  <si>
    <t>归属于母公司所有者权益合计</t>
  </si>
  <si>
    <t xml:space="preserve">    少数股东权益</t>
  </si>
  <si>
    <t>所有者权益（或股东权益）合计</t>
  </si>
  <si>
    <t>资产总计</t>
  </si>
  <si>
    <t>负债和所有者权益（或股东权益）总计</t>
  </si>
  <si>
    <t>补充资料：</t>
  </si>
  <si>
    <t>代保管证券(面值):</t>
  </si>
  <si>
    <t>受托投资管理业务收到的存入银行的客户资金存款:</t>
  </si>
  <si>
    <t>代理业务资产:</t>
  </si>
  <si>
    <t>受托投资管理业务转到结算备付金的客户备付金:</t>
  </si>
  <si>
    <t>代理业务负债:</t>
  </si>
  <si>
    <t>资产负债表日：</t>
    <phoneticPr fontId="2" type="noConversion"/>
  </si>
  <si>
    <t>利润表</t>
  </si>
  <si>
    <t>证券02表</t>
  </si>
  <si>
    <t>报送日期:</t>
  </si>
  <si>
    <t>项    目</t>
  </si>
  <si>
    <t>上年数</t>
  </si>
  <si>
    <t>本年数</t>
  </si>
  <si>
    <t>一、营业收入</t>
  </si>
  <si>
    <t>（三）资产减值损失</t>
  </si>
  <si>
    <t>（一）手续费及佣金净收入</t>
  </si>
  <si>
    <t>（四）其他业务成本</t>
  </si>
  <si>
    <t xml:space="preserve">       其中：代理买卖证券业务净收入</t>
  </si>
  <si>
    <t>三、营业利润（亏损以“-”号填列）</t>
  </si>
  <si>
    <t xml:space="preserve">             证券承销业务净收入</t>
  </si>
  <si>
    <t xml:space="preserve">    加：营业外收入</t>
  </si>
  <si>
    <t xml:space="preserve">             受托客户资产管理业务净收入</t>
  </si>
  <si>
    <t xml:space="preserve">    减：营业外支出</t>
  </si>
  <si>
    <t>（二）利息净收入</t>
  </si>
  <si>
    <t>四、利润总额（亏损以“-”号填列）</t>
  </si>
  <si>
    <t xml:space="preserve">        利息收入</t>
  </si>
  <si>
    <t xml:space="preserve">      减：所得税费用</t>
  </si>
  <si>
    <t xml:space="preserve">        利息支出</t>
  </si>
  <si>
    <t>五、净利润（亏损以“-”号填列）</t>
  </si>
  <si>
    <t>（三）投资收益（损失以“-”号填列）</t>
  </si>
  <si>
    <t xml:space="preserve">      归属于母公司所有者的净利润</t>
  </si>
  <si>
    <t xml:space="preserve">       其中：对联营企业和合营企业的投资收益</t>
  </si>
  <si>
    <t xml:space="preserve">      少数股东损益</t>
  </si>
  <si>
    <t>（四）公允价值变动收益（损失以“-”号填列）</t>
  </si>
  <si>
    <t>六、每股收益</t>
  </si>
  <si>
    <t>——</t>
  </si>
  <si>
    <t xml:space="preserve">（五）其他收入 </t>
  </si>
  <si>
    <t xml:space="preserve">  （一）基本每股收益（元）</t>
  </si>
  <si>
    <t xml:space="preserve">        汇兑收益（损失以“-”号填列）</t>
  </si>
  <si>
    <t xml:space="preserve">  （二）稀释每股收益（元）</t>
  </si>
  <si>
    <t xml:space="preserve">        其他业务收入 </t>
  </si>
  <si>
    <t>七、其他综合收益</t>
  </si>
  <si>
    <t>二、营业支出</t>
  </si>
  <si>
    <t>八、综合收益总额</t>
  </si>
  <si>
    <t>（一）税金及附加</t>
    <phoneticPr fontId="6" type="noConversion"/>
  </si>
  <si>
    <t xml:space="preserve">  （一）归属于母公司所有者的综合收益总额</t>
  </si>
  <si>
    <t>（二）业务及管理费</t>
  </si>
  <si>
    <t xml:space="preserve">  （二）归属于少数股东的综合收益总额</t>
  </si>
  <si>
    <t xml:space="preserve"> 现金流量表</t>
  </si>
  <si>
    <t>证券03表</t>
  </si>
  <si>
    <t>项 目</t>
  </si>
  <si>
    <t>一、经营活动产生的现金流量：</t>
  </si>
  <si>
    <t xml:space="preserve">       支付其他与投资活动有关的现金</t>
  </si>
  <si>
    <t xml:space="preserve">       处置交易性金融资产净增加额</t>
  </si>
  <si>
    <t>投资活动现金流出小计</t>
  </si>
  <si>
    <t xml:space="preserve">       收取利息、手续费及佣金的现金</t>
  </si>
  <si>
    <t>投资活动产生的现金流量净额</t>
  </si>
  <si>
    <t xml:space="preserve">       拆入资金净增加额</t>
  </si>
  <si>
    <t>三、筹资活动产生的现金流量：</t>
  </si>
  <si>
    <t xml:space="preserve">       回购业务资金净增加额</t>
  </si>
  <si>
    <t xml:space="preserve">       吸收投资收到的现金</t>
  </si>
  <si>
    <t xml:space="preserve">       收到其他与经营活动有关的现金</t>
  </si>
  <si>
    <t xml:space="preserve">         其中：子公司吸收少数股东投资收到的现金</t>
  </si>
  <si>
    <t>经营活动现金流入小计</t>
  </si>
  <si>
    <t xml:space="preserve">       发行债券收到的现金</t>
  </si>
  <si>
    <t xml:space="preserve">       支付利息、手续费及佣金的现金</t>
  </si>
  <si>
    <t xml:space="preserve">       收到其他与筹资活动有关的现金</t>
  </si>
  <si>
    <t xml:space="preserve">       支付给职工以及为职工支付的现金</t>
  </si>
  <si>
    <t>筹资活动现金流入小计</t>
  </si>
  <si>
    <t xml:space="preserve">       支付的各项税费</t>
  </si>
  <si>
    <t xml:space="preserve">       偿还债务支付的现金</t>
  </si>
  <si>
    <t xml:space="preserve">       支付其他与经营活动有关的现金</t>
  </si>
  <si>
    <t xml:space="preserve">       分配股利、利润或偿付利息支付的现金</t>
  </si>
  <si>
    <t>经营活动现金流出小计</t>
  </si>
  <si>
    <t xml:space="preserve">         其中：子公司支付给少数股东的股利、利润</t>
  </si>
  <si>
    <t>经营活动产生的现金流量净额</t>
  </si>
  <si>
    <t xml:space="preserve">       支付其他与筹资活动有关的现金</t>
  </si>
  <si>
    <t>二、投资活动产生的现金流量：</t>
  </si>
  <si>
    <t>筹资活动现金流出小计</t>
  </si>
  <si>
    <t xml:space="preserve">       收回投资收到的现金</t>
  </si>
  <si>
    <t>筹资活动产生的现金流量净额</t>
  </si>
  <si>
    <t xml:space="preserve">       取得投资收益收到的现金</t>
  </si>
  <si>
    <t>四、汇率变动对现金及现金等价物的影响</t>
  </si>
  <si>
    <t xml:space="preserve">       收到其他与投资活动有关的现金</t>
  </si>
  <si>
    <t>五、现金及现金等价物净增加额</t>
  </si>
  <si>
    <t>投资活动现金流入小计</t>
  </si>
  <si>
    <t>加：期初现金及现金等价物余额</t>
  </si>
  <si>
    <t xml:space="preserve">       投资支付的现金</t>
  </si>
  <si>
    <t>六、期末现金及现金等价物余额</t>
  </si>
  <si>
    <t xml:space="preserve">       购建固定资产、无形资产和其他长期资产支付的现金</t>
  </si>
  <si>
    <t>所有者权益变动表</t>
  </si>
  <si>
    <t>银行04表</t>
  </si>
  <si>
    <t>本年金额</t>
  </si>
  <si>
    <t>上年金额</t>
  </si>
  <si>
    <t>归属于母公司所有者权益</t>
  </si>
  <si>
    <t>少数股东权益</t>
  </si>
  <si>
    <t>所有者权益合计</t>
  </si>
  <si>
    <t>实收资本 (或股本)</t>
  </si>
  <si>
    <t>资本公积</t>
  </si>
  <si>
    <t>减：库存股</t>
  </si>
  <si>
    <t>盈余公积</t>
  </si>
  <si>
    <t>一般风险准备</t>
  </si>
  <si>
    <t>未分配利润</t>
  </si>
  <si>
    <t>其他</t>
  </si>
  <si>
    <t>栏   次</t>
  </si>
  <si>
    <t>一、上年年末余额</t>
  </si>
  <si>
    <t>加：会计政策变更</t>
  </si>
  <si>
    <t xml:space="preserve">    前期差错更正</t>
  </si>
  <si>
    <t>二、本年年初余额</t>
  </si>
  <si>
    <t>三、本年增减变动金额（减少以“-”号填列）</t>
  </si>
  <si>
    <t>（一）净利润</t>
  </si>
  <si>
    <t>──</t>
  </si>
  <si>
    <t>（二）其他综合收益</t>
  </si>
  <si>
    <t xml:space="preserve">  1．可供出售金融资产产生的利得（损失）</t>
  </si>
  <si>
    <t xml:space="preserve">  3．现金流量套期工具产生的利得（或损失）</t>
  </si>
  <si>
    <t xml:space="preserve">  4．外币财务报表折算差额</t>
  </si>
  <si>
    <t xml:space="preserve">  5．其他</t>
  </si>
  <si>
    <t>上述（一）和（二）小计</t>
  </si>
  <si>
    <t>（三）所有者投入和减少资本</t>
  </si>
  <si>
    <t xml:space="preserve">  1．所有者投入资本</t>
  </si>
  <si>
    <t xml:space="preserve">  2．股份支付计入所有者权益的金额</t>
  </si>
  <si>
    <t xml:space="preserve">  3．其他</t>
  </si>
  <si>
    <t>（四）利润分配</t>
  </si>
  <si>
    <t xml:space="preserve">  1．提取盈余公积</t>
  </si>
  <si>
    <t xml:space="preserve">  2．提取一般风险准备</t>
  </si>
  <si>
    <t xml:space="preserve">  3．对所有者（或股东）的分配</t>
  </si>
  <si>
    <t xml:space="preserve">  4．其他</t>
  </si>
  <si>
    <t>（五）所有者权益内部结转</t>
  </si>
  <si>
    <t xml:space="preserve">  1．资本公积转增资本（或股本）</t>
  </si>
  <si>
    <t xml:space="preserve">  2．盈余公积转增资本（或股本）</t>
  </si>
  <si>
    <t xml:space="preserve">  3．盈余公积弥补亏损</t>
  </si>
  <si>
    <t xml:space="preserve">  4．一般风险准备弥补亏损</t>
  </si>
  <si>
    <t>四、本年年末余额</t>
  </si>
  <si>
    <t xml:space="preserve">  2．按照权益法核算的在被投资单位其他综合收益中所享有的份额</t>
    <phoneticPr fontId="2" type="noConversion"/>
  </si>
  <si>
    <t>报送日期：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</si>
</sst>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b/>
      <sz val="14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176" fontId="4" fillId="0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4" fontId="4" fillId="0" borderId="1" xfId="0" applyNumberFormat="1" applyFont="1" applyFill="1" applyBorder="1" applyAlignment="1" applyProtection="1">
      <alignment vertical="center"/>
    </xf>
    <xf numFmtId="14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4" fontId="8" fillId="0" borderId="1" xfId="0" applyNumberFormat="1" applyFont="1" applyFill="1" applyBorder="1" applyAlignment="1" applyProtection="1">
      <alignment horizontal="left" vertical="center"/>
    </xf>
    <xf numFmtId="14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right" vertical="center"/>
      <protection locked="0"/>
    </xf>
    <xf numFmtId="176" fontId="8" fillId="0" borderId="7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left" vertical="center"/>
    </xf>
    <xf numFmtId="176" fontId="8" fillId="0" borderId="10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4" fontId="8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35777;&#21048;&#31867;&#37329;&#34701;&#20225;&#19994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基本情况表"/>
      <sheetName val="固定资产情况表"/>
      <sheetName val="利润表"/>
      <sheetName val="税金及社会保险费用缴纳情况表"/>
      <sheetName val="所有者权益变动表"/>
      <sheetName val="现金流量表"/>
      <sheetName val="业务及管理费与营业外收支明细表"/>
      <sheetName val="资产负债表"/>
      <sheetName val="资产减值准备明细表"/>
      <sheetName val="资产质量情况表"/>
      <sheetName val="Sheet1"/>
      <sheetName val="Sheet2"/>
      <sheetName val="Sheet3"/>
      <sheetName val="年度财务会计报告审计报告"/>
      <sheetName val="“研发支出”辅助账汇总表"/>
    </sheetNames>
    <sheetDataSet>
      <sheetData sheetId="0"/>
      <sheetData sheetId="1"/>
      <sheetData sheetId="2"/>
      <sheetData sheetId="3"/>
      <sheetData sheetId="4"/>
      <sheetData sheetId="5"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M18">
            <v>0</v>
          </cell>
          <cell r="N18">
            <v>0</v>
          </cell>
          <cell r="O18" t="str">
            <v>──</v>
          </cell>
          <cell r="P18">
            <v>0</v>
          </cell>
          <cell r="Q18" t="str">
            <v>──</v>
          </cell>
          <cell r="R18" t="str">
            <v>──</v>
          </cell>
          <cell r="S18" t="str">
            <v>──</v>
          </cell>
          <cell r="T18" t="str">
            <v>──</v>
          </cell>
        </row>
        <row r="19">
          <cell r="M19">
            <v>0</v>
          </cell>
          <cell r="N19">
            <v>0</v>
          </cell>
          <cell r="O19" t="str">
            <v>──</v>
          </cell>
          <cell r="P19">
            <v>0</v>
          </cell>
          <cell r="Q19" t="str">
            <v>──</v>
          </cell>
          <cell r="R19" t="str">
            <v>──</v>
          </cell>
          <cell r="S19" t="str">
            <v>──</v>
          </cell>
          <cell r="T19" t="str">
            <v>──</v>
          </cell>
        </row>
        <row r="20">
          <cell r="M20">
            <v>0</v>
          </cell>
          <cell r="N20">
            <v>0</v>
          </cell>
          <cell r="O20" t="str">
            <v>──</v>
          </cell>
          <cell r="P20">
            <v>0</v>
          </cell>
          <cell r="Q20" t="str">
            <v>──</v>
          </cell>
          <cell r="R20" t="str">
            <v>──</v>
          </cell>
          <cell r="S20" t="str">
            <v>──</v>
          </cell>
          <cell r="T20" t="str">
            <v>──</v>
          </cell>
        </row>
        <row r="21">
          <cell r="M21">
            <v>0</v>
          </cell>
          <cell r="N21">
            <v>0</v>
          </cell>
          <cell r="O21" t="str">
            <v>──</v>
          </cell>
          <cell r="P21" t="str">
            <v>──</v>
          </cell>
          <cell r="Q21" t="str">
            <v>──</v>
          </cell>
          <cell r="R21" t="str">
            <v>──</v>
          </cell>
          <cell r="S21" t="str">
            <v>──</v>
          </cell>
          <cell r="T21" t="str">
            <v>──</v>
          </cell>
        </row>
        <row r="24"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──</v>
          </cell>
          <cell r="R25" t="str">
            <v>──</v>
          </cell>
          <cell r="S25" t="str">
            <v>──</v>
          </cell>
          <cell r="T25" t="str">
            <v>──</v>
          </cell>
        </row>
        <row r="28"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M29" t="str">
            <v>──</v>
          </cell>
          <cell r="N29">
            <v>0</v>
          </cell>
          <cell r="O29" t="str">
            <v>──</v>
          </cell>
          <cell r="P29" t="str">
            <v>──</v>
          </cell>
          <cell r="Q29" t="str">
            <v>──</v>
          </cell>
          <cell r="R29">
            <v>0</v>
          </cell>
          <cell r="S29" t="str">
            <v>──</v>
          </cell>
          <cell r="T29">
            <v>0</v>
          </cell>
        </row>
        <row r="30">
          <cell r="M30" t="str">
            <v>──</v>
          </cell>
          <cell r="N30">
            <v>0</v>
          </cell>
          <cell r="O30" t="str">
            <v>──</v>
          </cell>
          <cell r="P30" t="str">
            <v>──</v>
          </cell>
          <cell r="Q30" t="str">
            <v>──</v>
          </cell>
          <cell r="R30" t="str">
            <v>──</v>
          </cell>
          <cell r="S30">
            <v>0</v>
          </cell>
          <cell r="T30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M34" t="str">
            <v>──</v>
          </cell>
          <cell r="N34">
            <v>0</v>
          </cell>
          <cell r="O34">
            <v>0</v>
          </cell>
          <cell r="P34">
            <v>0</v>
          </cell>
          <cell r="Q34" t="str">
            <v>──</v>
          </cell>
          <cell r="R34" t="str">
            <v>──</v>
          </cell>
          <cell r="S34" t="str">
            <v>──</v>
          </cell>
          <cell r="T34" t="str">
            <v>──</v>
          </cell>
        </row>
        <row r="35">
          <cell r="M35" t="str">
            <v>──</v>
          </cell>
          <cell r="N35">
            <v>0</v>
          </cell>
          <cell r="O35">
            <v>0</v>
          </cell>
          <cell r="P35" t="str">
            <v>──</v>
          </cell>
          <cell r="Q35" t="str">
            <v>──</v>
          </cell>
          <cell r="R35">
            <v>0</v>
          </cell>
          <cell r="S35" t="str">
            <v>──</v>
          </cell>
          <cell r="T35" t="str">
            <v>──</v>
          </cell>
        </row>
        <row r="36">
          <cell r="M36" t="str">
            <v>──</v>
          </cell>
          <cell r="N36">
            <v>0</v>
          </cell>
          <cell r="O36" t="str">
            <v>──</v>
          </cell>
          <cell r="P36" t="str">
            <v>──</v>
          </cell>
          <cell r="Q36" t="str">
            <v>──</v>
          </cell>
          <cell r="R36">
            <v>0</v>
          </cell>
          <cell r="S36" t="str">
            <v>──</v>
          </cell>
          <cell r="T3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A40" sqref="A40:B40"/>
    </sheetView>
  </sheetViews>
  <sheetFormatPr defaultRowHeight="13.5" x14ac:dyDescent="0.15"/>
  <cols>
    <col min="1" max="1" width="14.5" customWidth="1"/>
    <col min="2" max="2" width="9.375" customWidth="1"/>
    <col min="3" max="3" width="4.625" customWidth="1"/>
    <col min="4" max="5" width="11" customWidth="1"/>
    <col min="6" max="6" width="17.375" customWidth="1"/>
    <col min="7" max="7" width="15.875" customWidth="1"/>
    <col min="8" max="8" width="4.625" customWidth="1"/>
    <col min="9" max="10" width="11" customWidth="1"/>
  </cols>
  <sheetData>
    <row r="1" spans="1:10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15">
      <c r="A2" s="4" t="s">
        <v>1</v>
      </c>
      <c r="B2" s="5"/>
      <c r="C2" s="5"/>
      <c r="D2" s="5"/>
      <c r="E2" s="5"/>
      <c r="F2" s="6"/>
      <c r="G2" s="6"/>
      <c r="H2" s="6"/>
      <c r="I2" s="6"/>
      <c r="J2" s="4" t="s">
        <v>2</v>
      </c>
    </row>
    <row r="3" spans="1:10" ht="14.25" thickBot="1" x14ac:dyDescent="0.2">
      <c r="A3" s="7" t="s">
        <v>3</v>
      </c>
      <c r="B3" s="8"/>
      <c r="C3" s="8"/>
      <c r="D3" s="9" t="s">
        <v>86</v>
      </c>
      <c r="E3" s="9"/>
      <c r="F3" s="7" t="s">
        <v>4</v>
      </c>
      <c r="G3" s="10"/>
      <c r="H3" s="11" t="s">
        <v>5</v>
      </c>
      <c r="I3" s="10"/>
      <c r="J3" s="7" t="s">
        <v>6</v>
      </c>
    </row>
    <row r="4" spans="1:10" x14ac:dyDescent="0.15">
      <c r="A4" s="12" t="s">
        <v>7</v>
      </c>
      <c r="B4" s="13"/>
      <c r="C4" s="14" t="s">
        <v>8</v>
      </c>
      <c r="D4" s="14" t="s">
        <v>9</v>
      </c>
      <c r="E4" s="14" t="s">
        <v>10</v>
      </c>
      <c r="F4" s="13" t="s">
        <v>7</v>
      </c>
      <c r="G4" s="13"/>
      <c r="H4" s="14" t="s">
        <v>8</v>
      </c>
      <c r="I4" s="14" t="s">
        <v>9</v>
      </c>
      <c r="J4" s="15" t="s">
        <v>10</v>
      </c>
    </row>
    <row r="5" spans="1:10" x14ac:dyDescent="0.15">
      <c r="A5" s="16" t="s">
        <v>11</v>
      </c>
      <c r="B5" s="17"/>
      <c r="C5" s="18"/>
      <c r="D5" s="19"/>
      <c r="E5" s="19"/>
      <c r="F5" s="17" t="s">
        <v>12</v>
      </c>
      <c r="G5" s="17"/>
      <c r="H5" s="20"/>
      <c r="I5" s="19"/>
      <c r="J5" s="21"/>
    </row>
    <row r="6" spans="1:10" x14ac:dyDescent="0.15">
      <c r="A6" s="16" t="s">
        <v>13</v>
      </c>
      <c r="B6" s="17"/>
      <c r="C6" s="18">
        <v>1</v>
      </c>
      <c r="D6" s="1">
        <v>0</v>
      </c>
      <c r="E6" s="1">
        <v>0</v>
      </c>
      <c r="F6" s="17" t="s">
        <v>14</v>
      </c>
      <c r="G6" s="17"/>
      <c r="H6" s="18">
        <v>30</v>
      </c>
      <c r="I6" s="1">
        <v>0</v>
      </c>
      <c r="J6" s="31">
        <v>0</v>
      </c>
    </row>
    <row r="7" spans="1:10" x14ac:dyDescent="0.15">
      <c r="A7" s="16" t="s">
        <v>15</v>
      </c>
      <c r="B7" s="17"/>
      <c r="C7" s="18">
        <v>2</v>
      </c>
      <c r="D7" s="1">
        <v>0</v>
      </c>
      <c r="E7" s="1">
        <v>0</v>
      </c>
      <c r="F7" s="17" t="s">
        <v>16</v>
      </c>
      <c r="G7" s="17"/>
      <c r="H7" s="18">
        <v>31</v>
      </c>
      <c r="I7" s="1">
        <v>0</v>
      </c>
      <c r="J7" s="31">
        <v>0</v>
      </c>
    </row>
    <row r="8" spans="1:10" x14ac:dyDescent="0.15">
      <c r="A8" s="16" t="s">
        <v>17</v>
      </c>
      <c r="B8" s="17"/>
      <c r="C8" s="18">
        <v>3</v>
      </c>
      <c r="D8" s="1">
        <v>0</v>
      </c>
      <c r="E8" s="1">
        <v>0</v>
      </c>
      <c r="F8" s="17" t="s">
        <v>18</v>
      </c>
      <c r="G8" s="17"/>
      <c r="H8" s="18">
        <v>32</v>
      </c>
      <c r="I8" s="1">
        <v>0</v>
      </c>
      <c r="J8" s="31">
        <v>0</v>
      </c>
    </row>
    <row r="9" spans="1:10" x14ac:dyDescent="0.15">
      <c r="A9" s="16" t="s">
        <v>19</v>
      </c>
      <c r="B9" s="17"/>
      <c r="C9" s="18">
        <v>4</v>
      </c>
      <c r="D9" s="1">
        <v>0</v>
      </c>
      <c r="E9" s="1">
        <v>0</v>
      </c>
      <c r="F9" s="17" t="s">
        <v>20</v>
      </c>
      <c r="G9" s="17"/>
      <c r="H9" s="18">
        <v>33</v>
      </c>
      <c r="I9" s="1">
        <v>0</v>
      </c>
      <c r="J9" s="31">
        <v>0</v>
      </c>
    </row>
    <row r="10" spans="1:10" x14ac:dyDescent="0.15">
      <c r="A10" s="16" t="s">
        <v>21</v>
      </c>
      <c r="B10" s="17"/>
      <c r="C10" s="18">
        <v>5</v>
      </c>
      <c r="D10" s="1">
        <v>0</v>
      </c>
      <c r="E10" s="1">
        <v>0</v>
      </c>
      <c r="F10" s="17" t="s">
        <v>22</v>
      </c>
      <c r="G10" s="17"/>
      <c r="H10" s="18">
        <v>34</v>
      </c>
      <c r="I10" s="1">
        <v>0</v>
      </c>
      <c r="J10" s="31">
        <v>0</v>
      </c>
    </row>
    <row r="11" spans="1:10" x14ac:dyDescent="0.15">
      <c r="A11" s="16" t="s">
        <v>23</v>
      </c>
      <c r="B11" s="17"/>
      <c r="C11" s="18">
        <v>6</v>
      </c>
      <c r="D11" s="1">
        <v>0</v>
      </c>
      <c r="E11" s="1">
        <v>0</v>
      </c>
      <c r="F11" s="17" t="s">
        <v>24</v>
      </c>
      <c r="G11" s="17"/>
      <c r="H11" s="18">
        <v>35</v>
      </c>
      <c r="I11" s="1">
        <v>0</v>
      </c>
      <c r="J11" s="31">
        <v>0</v>
      </c>
    </row>
    <row r="12" spans="1:10" x14ac:dyDescent="0.15">
      <c r="A12" s="16" t="s">
        <v>25</v>
      </c>
      <c r="B12" s="17"/>
      <c r="C12" s="18">
        <v>7</v>
      </c>
      <c r="D12" s="1">
        <v>0</v>
      </c>
      <c r="E12" s="1">
        <v>0</v>
      </c>
      <c r="F12" s="17" t="s">
        <v>26</v>
      </c>
      <c r="G12" s="17"/>
      <c r="H12" s="18">
        <v>36</v>
      </c>
      <c r="I12" s="1">
        <v>0</v>
      </c>
      <c r="J12" s="31">
        <v>0</v>
      </c>
    </row>
    <row r="13" spans="1:10" x14ac:dyDescent="0.15">
      <c r="A13" s="16" t="s">
        <v>27</v>
      </c>
      <c r="B13" s="17"/>
      <c r="C13" s="18">
        <v>8</v>
      </c>
      <c r="D13" s="1">
        <v>0</v>
      </c>
      <c r="E13" s="1">
        <v>0</v>
      </c>
      <c r="F13" s="17" t="s">
        <v>28</v>
      </c>
      <c r="G13" s="17"/>
      <c r="H13" s="18">
        <v>37</v>
      </c>
      <c r="I13" s="1">
        <v>0</v>
      </c>
      <c r="J13" s="31">
        <v>0</v>
      </c>
    </row>
    <row r="14" spans="1:10" x14ac:dyDescent="0.15">
      <c r="A14" s="16" t="s">
        <v>29</v>
      </c>
      <c r="B14" s="17"/>
      <c r="C14" s="18">
        <v>9</v>
      </c>
      <c r="D14" s="1">
        <v>0</v>
      </c>
      <c r="E14" s="1">
        <v>0</v>
      </c>
      <c r="F14" s="17" t="s">
        <v>30</v>
      </c>
      <c r="G14" s="17"/>
      <c r="H14" s="18">
        <v>38</v>
      </c>
      <c r="I14" s="1">
        <v>0</v>
      </c>
      <c r="J14" s="31">
        <v>0</v>
      </c>
    </row>
    <row r="15" spans="1:10" x14ac:dyDescent="0.15">
      <c r="A15" s="16" t="s">
        <v>31</v>
      </c>
      <c r="B15" s="17"/>
      <c r="C15" s="18">
        <v>10</v>
      </c>
      <c r="D15" s="1">
        <v>0</v>
      </c>
      <c r="E15" s="1">
        <v>0</v>
      </c>
      <c r="F15" s="17" t="s">
        <v>32</v>
      </c>
      <c r="G15" s="17"/>
      <c r="H15" s="18">
        <v>39</v>
      </c>
      <c r="I15" s="1">
        <v>0</v>
      </c>
      <c r="J15" s="31">
        <v>0</v>
      </c>
    </row>
    <row r="16" spans="1:10" x14ac:dyDescent="0.15">
      <c r="A16" s="16" t="s">
        <v>33</v>
      </c>
      <c r="B16" s="17"/>
      <c r="C16" s="18">
        <v>11</v>
      </c>
      <c r="D16" s="1">
        <v>0</v>
      </c>
      <c r="E16" s="1">
        <v>0</v>
      </c>
      <c r="F16" s="17" t="s">
        <v>34</v>
      </c>
      <c r="G16" s="17"/>
      <c r="H16" s="18">
        <v>40</v>
      </c>
      <c r="I16" s="1">
        <v>0</v>
      </c>
      <c r="J16" s="31">
        <v>0</v>
      </c>
    </row>
    <row r="17" spans="1:10" x14ac:dyDescent="0.15">
      <c r="A17" s="16" t="s">
        <v>35</v>
      </c>
      <c r="B17" s="17"/>
      <c r="C17" s="18">
        <v>12</v>
      </c>
      <c r="D17" s="1">
        <v>0</v>
      </c>
      <c r="E17" s="1">
        <v>0</v>
      </c>
      <c r="F17" s="17" t="s">
        <v>36</v>
      </c>
      <c r="G17" s="17"/>
      <c r="H17" s="18">
        <v>41</v>
      </c>
      <c r="I17" s="1">
        <v>0</v>
      </c>
      <c r="J17" s="31">
        <v>0</v>
      </c>
    </row>
    <row r="18" spans="1:10" x14ac:dyDescent="0.15">
      <c r="A18" s="16" t="s">
        <v>37</v>
      </c>
      <c r="B18" s="17"/>
      <c r="C18" s="18">
        <v>13</v>
      </c>
      <c r="D18" s="1">
        <v>0</v>
      </c>
      <c r="E18" s="1">
        <v>0</v>
      </c>
      <c r="F18" s="17" t="s">
        <v>38</v>
      </c>
      <c r="G18" s="17"/>
      <c r="H18" s="18">
        <v>42</v>
      </c>
      <c r="I18" s="1">
        <v>0</v>
      </c>
      <c r="J18" s="31">
        <v>0</v>
      </c>
    </row>
    <row r="19" spans="1:10" x14ac:dyDescent="0.15">
      <c r="A19" s="16" t="s">
        <v>39</v>
      </c>
      <c r="B19" s="17"/>
      <c r="C19" s="18">
        <v>14</v>
      </c>
      <c r="D19" s="1">
        <v>0</v>
      </c>
      <c r="E19" s="1">
        <v>0</v>
      </c>
      <c r="F19" s="17" t="s">
        <v>40</v>
      </c>
      <c r="G19" s="17"/>
      <c r="H19" s="18">
        <v>43</v>
      </c>
      <c r="I19" s="1">
        <v>0</v>
      </c>
      <c r="J19" s="31">
        <v>0</v>
      </c>
    </row>
    <row r="20" spans="1:10" x14ac:dyDescent="0.15">
      <c r="A20" s="16" t="s">
        <v>41</v>
      </c>
      <c r="B20" s="17"/>
      <c r="C20" s="18">
        <v>15</v>
      </c>
      <c r="D20" s="1">
        <v>0</v>
      </c>
      <c r="E20" s="1">
        <v>0</v>
      </c>
      <c r="F20" s="17" t="s">
        <v>42</v>
      </c>
      <c r="G20" s="17"/>
      <c r="H20" s="18">
        <v>44</v>
      </c>
      <c r="I20" s="1">
        <v>0</v>
      </c>
      <c r="J20" s="31">
        <v>0</v>
      </c>
    </row>
    <row r="21" spans="1:10" x14ac:dyDescent="0.15">
      <c r="A21" s="16" t="s">
        <v>43</v>
      </c>
      <c r="B21" s="17"/>
      <c r="C21" s="18">
        <v>16</v>
      </c>
      <c r="D21" s="1">
        <v>0</v>
      </c>
      <c r="E21" s="1">
        <v>0</v>
      </c>
      <c r="F21" s="17" t="s">
        <v>44</v>
      </c>
      <c r="G21" s="17"/>
      <c r="H21" s="18">
        <v>45</v>
      </c>
      <c r="I21" s="1">
        <v>0</v>
      </c>
      <c r="J21" s="31">
        <v>0</v>
      </c>
    </row>
    <row r="22" spans="1:10" x14ac:dyDescent="0.15">
      <c r="A22" s="16" t="s">
        <v>45</v>
      </c>
      <c r="B22" s="17"/>
      <c r="C22" s="18">
        <v>17</v>
      </c>
      <c r="D22" s="1">
        <v>0</v>
      </c>
      <c r="E22" s="1">
        <v>0</v>
      </c>
      <c r="F22" s="17" t="s">
        <v>46</v>
      </c>
      <c r="G22" s="17"/>
      <c r="H22" s="18">
        <v>46</v>
      </c>
      <c r="I22" s="1">
        <v>0</v>
      </c>
      <c r="J22" s="31">
        <v>0</v>
      </c>
    </row>
    <row r="23" spans="1:10" x14ac:dyDescent="0.15">
      <c r="A23" s="16" t="s">
        <v>47</v>
      </c>
      <c r="B23" s="17"/>
      <c r="C23" s="18">
        <v>18</v>
      </c>
      <c r="D23" s="1">
        <v>0</v>
      </c>
      <c r="E23" s="1">
        <v>0</v>
      </c>
      <c r="F23" s="17" t="s">
        <v>48</v>
      </c>
      <c r="G23" s="17"/>
      <c r="H23" s="18">
        <v>47</v>
      </c>
      <c r="I23" s="1">
        <v>0</v>
      </c>
      <c r="J23" s="31">
        <v>0</v>
      </c>
    </row>
    <row r="24" spans="1:10" x14ac:dyDescent="0.15">
      <c r="A24" s="16" t="s">
        <v>49</v>
      </c>
      <c r="B24" s="17"/>
      <c r="C24" s="18">
        <v>19</v>
      </c>
      <c r="D24" s="1">
        <v>0</v>
      </c>
      <c r="E24" s="1">
        <v>0</v>
      </c>
      <c r="F24" s="17" t="s">
        <v>50</v>
      </c>
      <c r="G24" s="17"/>
      <c r="H24" s="18">
        <v>48</v>
      </c>
      <c r="I24" s="1">
        <v>0</v>
      </c>
      <c r="J24" s="31">
        <v>0</v>
      </c>
    </row>
    <row r="25" spans="1:10" x14ac:dyDescent="0.15">
      <c r="A25" s="16" t="s">
        <v>51</v>
      </c>
      <c r="B25" s="17"/>
      <c r="C25" s="18">
        <v>20</v>
      </c>
      <c r="D25" s="1">
        <v>0</v>
      </c>
      <c r="E25" s="1">
        <v>0</v>
      </c>
      <c r="F25" s="17" t="s">
        <v>52</v>
      </c>
      <c r="G25" s="17"/>
      <c r="H25" s="18">
        <v>49</v>
      </c>
      <c r="I25" s="1">
        <v>0</v>
      </c>
      <c r="J25" s="31">
        <v>0</v>
      </c>
    </row>
    <row r="26" spans="1:10" x14ac:dyDescent="0.15">
      <c r="A26" s="16" t="s">
        <v>53</v>
      </c>
      <c r="B26" s="17"/>
      <c r="C26" s="18">
        <v>21</v>
      </c>
      <c r="D26" s="1">
        <v>0</v>
      </c>
      <c r="E26" s="1">
        <v>0</v>
      </c>
      <c r="F26" s="17" t="s">
        <v>54</v>
      </c>
      <c r="G26" s="17"/>
      <c r="H26" s="18"/>
      <c r="I26" s="19"/>
      <c r="J26" s="21"/>
    </row>
    <row r="27" spans="1:10" x14ac:dyDescent="0.15">
      <c r="A27" s="16" t="s">
        <v>55</v>
      </c>
      <c r="B27" s="17"/>
      <c r="C27" s="18">
        <v>22</v>
      </c>
      <c r="D27" s="1">
        <v>0</v>
      </c>
      <c r="E27" s="1">
        <v>0</v>
      </c>
      <c r="F27" s="17" t="s">
        <v>56</v>
      </c>
      <c r="G27" s="17"/>
      <c r="H27" s="18">
        <v>50</v>
      </c>
      <c r="I27" s="1">
        <v>0</v>
      </c>
      <c r="J27" s="31">
        <v>0</v>
      </c>
    </row>
    <row r="28" spans="1:10" x14ac:dyDescent="0.15">
      <c r="A28" s="16" t="s">
        <v>57</v>
      </c>
      <c r="B28" s="17"/>
      <c r="C28" s="18">
        <v>23</v>
      </c>
      <c r="D28" s="1">
        <v>0</v>
      </c>
      <c r="E28" s="1">
        <v>0</v>
      </c>
      <c r="F28" s="17" t="s">
        <v>58</v>
      </c>
      <c r="G28" s="17"/>
      <c r="H28" s="18">
        <v>51</v>
      </c>
      <c r="I28" s="1">
        <v>0</v>
      </c>
      <c r="J28" s="31">
        <v>0</v>
      </c>
    </row>
    <row r="29" spans="1:10" x14ac:dyDescent="0.15">
      <c r="A29" s="16" t="s">
        <v>59</v>
      </c>
      <c r="B29" s="17"/>
      <c r="C29" s="18">
        <v>24</v>
      </c>
      <c r="D29" s="1">
        <v>0</v>
      </c>
      <c r="E29" s="1">
        <v>0</v>
      </c>
      <c r="F29" s="17" t="s">
        <v>60</v>
      </c>
      <c r="G29" s="17"/>
      <c r="H29" s="18">
        <v>52</v>
      </c>
      <c r="I29" s="1">
        <v>0</v>
      </c>
      <c r="J29" s="31">
        <v>0</v>
      </c>
    </row>
    <row r="30" spans="1:10" x14ac:dyDescent="0.15">
      <c r="A30" s="16" t="s">
        <v>61</v>
      </c>
      <c r="B30" s="17"/>
      <c r="C30" s="18">
        <v>25</v>
      </c>
      <c r="D30" s="1">
        <v>0</v>
      </c>
      <c r="E30" s="1">
        <v>0</v>
      </c>
      <c r="F30" s="17" t="s">
        <v>62</v>
      </c>
      <c r="G30" s="17"/>
      <c r="H30" s="18">
        <v>53</v>
      </c>
      <c r="I30" s="1">
        <v>0</v>
      </c>
      <c r="J30" s="31">
        <v>0</v>
      </c>
    </row>
    <row r="31" spans="1:10" x14ac:dyDescent="0.15">
      <c r="A31" s="16" t="s">
        <v>63</v>
      </c>
      <c r="B31" s="17"/>
      <c r="C31" s="18">
        <v>26</v>
      </c>
      <c r="D31" s="1">
        <v>0</v>
      </c>
      <c r="E31" s="1">
        <v>0</v>
      </c>
      <c r="F31" s="17" t="s">
        <v>64</v>
      </c>
      <c r="G31" s="17"/>
      <c r="H31" s="18">
        <v>54</v>
      </c>
      <c r="I31" s="1">
        <v>0</v>
      </c>
      <c r="J31" s="31">
        <v>0</v>
      </c>
    </row>
    <row r="32" spans="1:10" x14ac:dyDescent="0.15">
      <c r="A32" s="16" t="s">
        <v>65</v>
      </c>
      <c r="B32" s="17"/>
      <c r="C32" s="18">
        <v>27</v>
      </c>
      <c r="D32" s="1">
        <v>0</v>
      </c>
      <c r="E32" s="1">
        <v>0</v>
      </c>
      <c r="F32" s="17" t="s">
        <v>66</v>
      </c>
      <c r="G32" s="17"/>
      <c r="H32" s="18">
        <v>55</v>
      </c>
      <c r="I32" s="1">
        <v>0</v>
      </c>
      <c r="J32" s="31">
        <v>0</v>
      </c>
    </row>
    <row r="33" spans="1:10" x14ac:dyDescent="0.15">
      <c r="A33" s="16" t="s">
        <v>67</v>
      </c>
      <c r="B33" s="17"/>
      <c r="C33" s="18">
        <v>28</v>
      </c>
      <c r="D33" s="1">
        <v>0</v>
      </c>
      <c r="E33" s="1">
        <v>0</v>
      </c>
      <c r="F33" s="17" t="s">
        <v>68</v>
      </c>
      <c r="G33" s="17"/>
      <c r="H33" s="18">
        <v>56</v>
      </c>
      <c r="I33" s="1">
        <v>0</v>
      </c>
      <c r="J33" s="31">
        <v>0</v>
      </c>
    </row>
    <row r="34" spans="1:10" x14ac:dyDescent="0.15">
      <c r="A34" s="32"/>
      <c r="B34" s="22"/>
      <c r="C34" s="18"/>
      <c r="D34" s="18"/>
      <c r="E34" s="18"/>
      <c r="F34" s="17" t="s">
        <v>69</v>
      </c>
      <c r="G34" s="17"/>
      <c r="H34" s="18">
        <v>57</v>
      </c>
      <c r="I34" s="1">
        <v>0</v>
      </c>
      <c r="J34" s="31">
        <v>0</v>
      </c>
    </row>
    <row r="35" spans="1:10" x14ac:dyDescent="0.15">
      <c r="A35" s="32"/>
      <c r="B35" s="22"/>
      <c r="C35" s="18"/>
      <c r="D35" s="18"/>
      <c r="E35" s="18"/>
      <c r="F35" s="17" t="s">
        <v>70</v>
      </c>
      <c r="G35" s="17"/>
      <c r="H35" s="18">
        <v>58</v>
      </c>
      <c r="I35" s="1">
        <v>0</v>
      </c>
      <c r="J35" s="31">
        <v>0</v>
      </c>
    </row>
    <row r="36" spans="1:10" x14ac:dyDescent="0.15">
      <c r="A36" s="32"/>
      <c r="B36" s="22"/>
      <c r="C36" s="18"/>
      <c r="D36" s="18"/>
      <c r="E36" s="18"/>
      <c r="F36" s="17" t="s">
        <v>71</v>
      </c>
      <c r="G36" s="17"/>
      <c r="H36" s="18">
        <v>59</v>
      </c>
      <c r="I36" s="1">
        <v>0</v>
      </c>
      <c r="J36" s="31">
        <v>0</v>
      </c>
    </row>
    <row r="37" spans="1:10" x14ac:dyDescent="0.15">
      <c r="A37" s="32"/>
      <c r="B37" s="22"/>
      <c r="C37" s="18"/>
      <c r="D37" s="18"/>
      <c r="E37" s="18"/>
      <c r="F37" s="17" t="s">
        <v>72</v>
      </c>
      <c r="G37" s="17"/>
      <c r="H37" s="18">
        <v>60</v>
      </c>
      <c r="I37" s="1">
        <v>0</v>
      </c>
      <c r="J37" s="31">
        <v>0</v>
      </c>
    </row>
    <row r="38" spans="1:10" x14ac:dyDescent="0.15">
      <c r="A38" s="32"/>
      <c r="B38" s="22"/>
      <c r="C38" s="18"/>
      <c r="D38" s="18"/>
      <c r="E38" s="18"/>
      <c r="F38" s="17" t="s">
        <v>73</v>
      </c>
      <c r="G38" s="17"/>
      <c r="H38" s="18">
        <v>61</v>
      </c>
      <c r="I38" s="1">
        <v>0</v>
      </c>
      <c r="J38" s="31">
        <v>0</v>
      </c>
    </row>
    <row r="39" spans="1:10" x14ac:dyDescent="0.15">
      <c r="A39" s="32"/>
      <c r="B39" s="22"/>
      <c r="C39" s="18"/>
      <c r="D39" s="18"/>
      <c r="E39" s="18"/>
      <c r="F39" s="17" t="s">
        <v>74</v>
      </c>
      <c r="G39" s="17"/>
      <c r="H39" s="18">
        <v>62</v>
      </c>
      <c r="I39" s="1">
        <v>0</v>
      </c>
      <c r="J39" s="31">
        <v>0</v>
      </c>
    </row>
    <row r="40" spans="1:10" x14ac:dyDescent="0.15">
      <c r="A40" s="32"/>
      <c r="B40" s="22"/>
      <c r="C40" s="18"/>
      <c r="D40" s="18"/>
      <c r="E40" s="18"/>
      <c r="F40" s="17" t="s">
        <v>75</v>
      </c>
      <c r="G40" s="17"/>
      <c r="H40" s="18">
        <v>63</v>
      </c>
      <c r="I40" s="1">
        <v>0</v>
      </c>
      <c r="J40" s="31">
        <v>0</v>
      </c>
    </row>
    <row r="41" spans="1:10" x14ac:dyDescent="0.15">
      <c r="A41" s="32"/>
      <c r="B41" s="22"/>
      <c r="C41" s="18"/>
      <c r="D41" s="18"/>
      <c r="E41" s="18"/>
      <c r="F41" s="17" t="s">
        <v>76</v>
      </c>
      <c r="G41" s="17"/>
      <c r="H41" s="18">
        <v>64</v>
      </c>
      <c r="I41" s="1">
        <v>0</v>
      </c>
      <c r="J41" s="31">
        <v>0</v>
      </c>
    </row>
    <row r="42" spans="1:10" x14ac:dyDescent="0.15">
      <c r="A42" s="32"/>
      <c r="B42" s="22"/>
      <c r="C42" s="18"/>
      <c r="D42" s="18"/>
      <c r="E42" s="18"/>
      <c r="F42" s="17" t="s">
        <v>77</v>
      </c>
      <c r="G42" s="17"/>
      <c r="H42" s="18">
        <v>65</v>
      </c>
      <c r="I42" s="1">
        <v>0</v>
      </c>
      <c r="J42" s="31">
        <v>0</v>
      </c>
    </row>
    <row r="43" spans="1:10" x14ac:dyDescent="0.15">
      <c r="A43" s="16" t="s">
        <v>78</v>
      </c>
      <c r="B43" s="17"/>
      <c r="C43" s="18">
        <v>29</v>
      </c>
      <c r="D43" s="1">
        <v>0</v>
      </c>
      <c r="E43" s="1">
        <v>0</v>
      </c>
      <c r="F43" s="17" t="s">
        <v>79</v>
      </c>
      <c r="G43" s="17"/>
      <c r="H43" s="18">
        <v>66</v>
      </c>
      <c r="I43" s="1">
        <v>0</v>
      </c>
      <c r="J43" s="31">
        <v>0</v>
      </c>
    </row>
    <row r="44" spans="1:10" x14ac:dyDescent="0.15">
      <c r="A44" s="16" t="s">
        <v>80</v>
      </c>
      <c r="B44" s="17"/>
      <c r="C44" s="18"/>
      <c r="D44" s="18"/>
      <c r="E44" s="18"/>
      <c r="F44" s="23"/>
      <c r="G44" s="23"/>
      <c r="H44" s="24"/>
      <c r="I44" s="25"/>
      <c r="J44" s="33"/>
    </row>
    <row r="45" spans="1:10" ht="24.75" customHeight="1" x14ac:dyDescent="0.15">
      <c r="A45" s="16" t="s">
        <v>81</v>
      </c>
      <c r="B45" s="17"/>
      <c r="C45" s="18"/>
      <c r="D45" s="1">
        <v>0</v>
      </c>
      <c r="E45" s="1">
        <v>0</v>
      </c>
      <c r="F45" s="30" t="s">
        <v>82</v>
      </c>
      <c r="G45" s="30"/>
      <c r="H45" s="30"/>
      <c r="I45" s="1">
        <v>0</v>
      </c>
      <c r="J45" s="31">
        <v>0</v>
      </c>
    </row>
    <row r="46" spans="1:10" ht="24.75" customHeight="1" x14ac:dyDescent="0.15">
      <c r="A46" s="16" t="s">
        <v>83</v>
      </c>
      <c r="B46" s="17"/>
      <c r="C46" s="18"/>
      <c r="D46" s="1">
        <v>0</v>
      </c>
      <c r="E46" s="1">
        <v>0</v>
      </c>
      <c r="F46" s="30" t="s">
        <v>84</v>
      </c>
      <c r="G46" s="30"/>
      <c r="H46" s="30"/>
      <c r="I46" s="1">
        <v>0</v>
      </c>
      <c r="J46" s="31">
        <v>0</v>
      </c>
    </row>
    <row r="47" spans="1:10" ht="14.25" thickBot="1" x14ac:dyDescent="0.2">
      <c r="A47" s="26" t="s">
        <v>85</v>
      </c>
      <c r="B47" s="27"/>
      <c r="C47" s="34"/>
      <c r="D47" s="35">
        <v>0</v>
      </c>
      <c r="E47" s="35">
        <v>0</v>
      </c>
      <c r="F47" s="27"/>
      <c r="G47" s="27"/>
      <c r="H47" s="27"/>
      <c r="I47" s="28"/>
      <c r="J47" s="29"/>
    </row>
  </sheetData>
  <mergeCells count="91">
    <mergeCell ref="A45:B45"/>
    <mergeCell ref="F45:H45"/>
    <mergeCell ref="A46:B46"/>
    <mergeCell ref="F46:H46"/>
    <mergeCell ref="A47:B47"/>
    <mergeCell ref="F47:H47"/>
    <mergeCell ref="A42:B42"/>
    <mergeCell ref="F42:G42"/>
    <mergeCell ref="A43:B43"/>
    <mergeCell ref="F43:G43"/>
    <mergeCell ref="A44:B44"/>
    <mergeCell ref="F44:H44"/>
    <mergeCell ref="A39:B39"/>
    <mergeCell ref="F39:G39"/>
    <mergeCell ref="A40:B40"/>
    <mergeCell ref="F40:G40"/>
    <mergeCell ref="A41:B41"/>
    <mergeCell ref="F41:G41"/>
    <mergeCell ref="A36:B36"/>
    <mergeCell ref="F36:G36"/>
    <mergeCell ref="A37:B37"/>
    <mergeCell ref="F37:G37"/>
    <mergeCell ref="A38:B38"/>
    <mergeCell ref="F38:G38"/>
    <mergeCell ref="A33:B33"/>
    <mergeCell ref="F33:G33"/>
    <mergeCell ref="A34:B34"/>
    <mergeCell ref="F34:G34"/>
    <mergeCell ref="A35:B35"/>
    <mergeCell ref="F35:G35"/>
    <mergeCell ref="A30:B30"/>
    <mergeCell ref="F30:G30"/>
    <mergeCell ref="A31:B31"/>
    <mergeCell ref="F31:G31"/>
    <mergeCell ref="A32:B32"/>
    <mergeCell ref="F32:G32"/>
    <mergeCell ref="A27:B27"/>
    <mergeCell ref="F27:G27"/>
    <mergeCell ref="A28:B28"/>
    <mergeCell ref="F28:G28"/>
    <mergeCell ref="A29:B29"/>
    <mergeCell ref="F29:G29"/>
    <mergeCell ref="A24:B24"/>
    <mergeCell ref="F24:G24"/>
    <mergeCell ref="A25:B25"/>
    <mergeCell ref="F25:G25"/>
    <mergeCell ref="A26:B26"/>
    <mergeCell ref="F26:G26"/>
    <mergeCell ref="A21:B21"/>
    <mergeCell ref="F21:G21"/>
    <mergeCell ref="A22:B22"/>
    <mergeCell ref="F22:G22"/>
    <mergeCell ref="A23:B23"/>
    <mergeCell ref="F23:G23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6:B6"/>
    <mergeCell ref="F6:G6"/>
    <mergeCell ref="A7:B7"/>
    <mergeCell ref="F7:G7"/>
    <mergeCell ref="A8:B8"/>
    <mergeCell ref="F8:G8"/>
    <mergeCell ref="A1:J1"/>
    <mergeCell ref="B2:E2"/>
    <mergeCell ref="B3:C3"/>
    <mergeCell ref="A4:B4"/>
    <mergeCell ref="F4:G4"/>
    <mergeCell ref="A5:B5"/>
    <mergeCell ref="F5:G5"/>
  </mergeCells>
  <phoneticPr fontId="2" type="noConversion"/>
  <dataValidations count="1">
    <dataValidation type="decimal" showInputMessage="1" showErrorMessage="1" error="不能为空，默认赋值0.00" sqref="I45:J46 I6:J25 D43:E47 D6:E33 I27:J43">
      <formula1>-9999999999999</formula1>
      <formula2>9999999999999</formula2>
    </dataValidation>
  </dataValidations>
  <pageMargins left="0.7" right="0.2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sqref="A1:J1"/>
    </sheetView>
  </sheetViews>
  <sheetFormatPr defaultRowHeight="13.5" x14ac:dyDescent="0.15"/>
  <cols>
    <col min="1" max="1" width="18.625" customWidth="1"/>
    <col min="2" max="2" width="21.25" customWidth="1"/>
    <col min="3" max="3" width="5.75" customWidth="1"/>
    <col min="4" max="5" width="13.625" customWidth="1"/>
    <col min="6" max="7" width="18.875" customWidth="1"/>
    <col min="8" max="8" width="5.75" customWidth="1"/>
    <col min="9" max="10" width="13.625" customWidth="1"/>
  </cols>
  <sheetData>
    <row r="1" spans="1:10" ht="20.25" x14ac:dyDescent="0.15">
      <c r="A1" s="41" t="s">
        <v>87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9.5" customHeight="1" x14ac:dyDescent="0.15">
      <c r="A2" s="4" t="s">
        <v>1</v>
      </c>
      <c r="B2" s="5"/>
      <c r="C2" s="5"/>
      <c r="D2" s="5"/>
      <c r="E2" s="5"/>
      <c r="F2" s="6"/>
      <c r="G2" s="6"/>
      <c r="H2" s="6"/>
      <c r="I2" s="6"/>
      <c r="J2" s="4" t="s">
        <v>88</v>
      </c>
    </row>
    <row r="3" spans="1:10" ht="19.5" customHeight="1" thickBot="1" x14ac:dyDescent="0.2">
      <c r="A3" s="7" t="s">
        <v>3</v>
      </c>
      <c r="B3" s="37"/>
      <c r="C3" s="7" t="s">
        <v>89</v>
      </c>
      <c r="D3" s="38"/>
      <c r="E3" s="8"/>
      <c r="F3" s="7" t="s">
        <v>4</v>
      </c>
      <c r="G3" s="10"/>
      <c r="H3" s="11" t="s">
        <v>5</v>
      </c>
      <c r="I3" s="10"/>
      <c r="J3" s="7" t="s">
        <v>6</v>
      </c>
    </row>
    <row r="4" spans="1:10" ht="19.5" customHeight="1" x14ac:dyDescent="0.15">
      <c r="A4" s="12" t="s">
        <v>90</v>
      </c>
      <c r="B4" s="13"/>
      <c r="C4" s="14" t="s">
        <v>8</v>
      </c>
      <c r="D4" s="14" t="s">
        <v>91</v>
      </c>
      <c r="E4" s="14" t="s">
        <v>92</v>
      </c>
      <c r="F4" s="13" t="s">
        <v>90</v>
      </c>
      <c r="G4" s="13"/>
      <c r="H4" s="14" t="s">
        <v>8</v>
      </c>
      <c r="I4" s="14" t="s">
        <v>91</v>
      </c>
      <c r="J4" s="15" t="s">
        <v>92</v>
      </c>
    </row>
    <row r="5" spans="1:10" ht="19.5" customHeight="1" x14ac:dyDescent="0.15">
      <c r="A5" s="16" t="s">
        <v>93</v>
      </c>
      <c r="B5" s="17"/>
      <c r="C5" s="18">
        <v>1</v>
      </c>
      <c r="D5" s="1">
        <v>0</v>
      </c>
      <c r="E5" s="1">
        <v>0</v>
      </c>
      <c r="F5" s="17" t="s">
        <v>94</v>
      </c>
      <c r="G5" s="17"/>
      <c r="H5" s="18">
        <v>18</v>
      </c>
      <c r="I5" s="1">
        <v>0</v>
      </c>
      <c r="J5" s="31">
        <v>0</v>
      </c>
    </row>
    <row r="6" spans="1:10" ht="19.5" customHeight="1" x14ac:dyDescent="0.15">
      <c r="A6" s="16" t="s">
        <v>95</v>
      </c>
      <c r="B6" s="17"/>
      <c r="C6" s="18">
        <v>2</v>
      </c>
      <c r="D6" s="1">
        <v>0</v>
      </c>
      <c r="E6" s="1">
        <v>0</v>
      </c>
      <c r="F6" s="17" t="s">
        <v>96</v>
      </c>
      <c r="G6" s="17"/>
      <c r="H6" s="18">
        <v>19</v>
      </c>
      <c r="I6" s="1">
        <v>0</v>
      </c>
      <c r="J6" s="31">
        <v>0</v>
      </c>
    </row>
    <row r="7" spans="1:10" ht="19.5" customHeight="1" x14ac:dyDescent="0.15">
      <c r="A7" s="16" t="s">
        <v>97</v>
      </c>
      <c r="B7" s="17"/>
      <c r="C7" s="18">
        <v>3</v>
      </c>
      <c r="D7" s="1">
        <v>0</v>
      </c>
      <c r="E7" s="1">
        <v>0</v>
      </c>
      <c r="F7" s="17" t="s">
        <v>98</v>
      </c>
      <c r="G7" s="17"/>
      <c r="H7" s="18">
        <v>20</v>
      </c>
      <c r="I7" s="1">
        <v>0</v>
      </c>
      <c r="J7" s="31">
        <v>0</v>
      </c>
    </row>
    <row r="8" spans="1:10" ht="19.5" customHeight="1" x14ac:dyDescent="0.15">
      <c r="A8" s="16" t="s">
        <v>99</v>
      </c>
      <c r="B8" s="17"/>
      <c r="C8" s="18">
        <v>4</v>
      </c>
      <c r="D8" s="1">
        <v>0</v>
      </c>
      <c r="E8" s="1">
        <v>0</v>
      </c>
      <c r="F8" s="17" t="s">
        <v>100</v>
      </c>
      <c r="G8" s="17"/>
      <c r="H8" s="18">
        <v>21</v>
      </c>
      <c r="I8" s="1">
        <v>0</v>
      </c>
      <c r="J8" s="31">
        <v>0</v>
      </c>
    </row>
    <row r="9" spans="1:10" ht="19.5" customHeight="1" x14ac:dyDescent="0.15">
      <c r="A9" s="16" t="s">
        <v>101</v>
      </c>
      <c r="B9" s="17"/>
      <c r="C9" s="18">
        <v>5</v>
      </c>
      <c r="D9" s="1">
        <v>0</v>
      </c>
      <c r="E9" s="1">
        <v>0</v>
      </c>
      <c r="F9" s="17" t="s">
        <v>102</v>
      </c>
      <c r="G9" s="17"/>
      <c r="H9" s="18">
        <v>22</v>
      </c>
      <c r="I9" s="1">
        <v>0</v>
      </c>
      <c r="J9" s="31">
        <v>0</v>
      </c>
    </row>
    <row r="10" spans="1:10" ht="19.5" customHeight="1" x14ac:dyDescent="0.15">
      <c r="A10" s="16" t="s">
        <v>103</v>
      </c>
      <c r="B10" s="17"/>
      <c r="C10" s="18">
        <v>6</v>
      </c>
      <c r="D10" s="1">
        <v>0</v>
      </c>
      <c r="E10" s="1">
        <v>0</v>
      </c>
      <c r="F10" s="17" t="s">
        <v>104</v>
      </c>
      <c r="G10" s="17"/>
      <c r="H10" s="18">
        <v>23</v>
      </c>
      <c r="I10" s="1">
        <v>0</v>
      </c>
      <c r="J10" s="31">
        <v>0</v>
      </c>
    </row>
    <row r="11" spans="1:10" ht="19.5" customHeight="1" x14ac:dyDescent="0.15">
      <c r="A11" s="16" t="s">
        <v>105</v>
      </c>
      <c r="B11" s="17"/>
      <c r="C11" s="18">
        <v>7</v>
      </c>
      <c r="D11" s="1">
        <v>0</v>
      </c>
      <c r="E11" s="1">
        <v>0</v>
      </c>
      <c r="F11" s="17" t="s">
        <v>106</v>
      </c>
      <c r="G11" s="17"/>
      <c r="H11" s="18">
        <v>24</v>
      </c>
      <c r="I11" s="1">
        <v>0</v>
      </c>
      <c r="J11" s="31">
        <v>0</v>
      </c>
    </row>
    <row r="12" spans="1:10" ht="19.5" customHeight="1" x14ac:dyDescent="0.15">
      <c r="A12" s="16" t="s">
        <v>107</v>
      </c>
      <c r="B12" s="17"/>
      <c r="C12" s="18">
        <v>8</v>
      </c>
      <c r="D12" s="1">
        <v>0</v>
      </c>
      <c r="E12" s="1">
        <v>0</v>
      </c>
      <c r="F12" s="17" t="s">
        <v>108</v>
      </c>
      <c r="G12" s="17"/>
      <c r="H12" s="18">
        <v>25</v>
      </c>
      <c r="I12" s="1">
        <v>0</v>
      </c>
      <c r="J12" s="31">
        <v>0</v>
      </c>
    </row>
    <row r="13" spans="1:10" ht="19.5" customHeight="1" x14ac:dyDescent="0.15">
      <c r="A13" s="16" t="s">
        <v>109</v>
      </c>
      <c r="B13" s="17"/>
      <c r="C13" s="18">
        <v>9</v>
      </c>
      <c r="D13" s="1">
        <v>0</v>
      </c>
      <c r="E13" s="1">
        <v>0</v>
      </c>
      <c r="F13" s="17" t="s">
        <v>110</v>
      </c>
      <c r="G13" s="17"/>
      <c r="H13" s="18">
        <v>26</v>
      </c>
      <c r="I13" s="1">
        <v>0</v>
      </c>
      <c r="J13" s="31">
        <v>0</v>
      </c>
    </row>
    <row r="14" spans="1:10" ht="19.5" customHeight="1" x14ac:dyDescent="0.15">
      <c r="A14" s="16" t="s">
        <v>111</v>
      </c>
      <c r="B14" s="17"/>
      <c r="C14" s="18">
        <v>10</v>
      </c>
      <c r="D14" s="1">
        <v>0</v>
      </c>
      <c r="E14" s="1">
        <v>0</v>
      </c>
      <c r="F14" s="17" t="s">
        <v>112</v>
      </c>
      <c r="G14" s="17"/>
      <c r="H14" s="18">
        <v>27</v>
      </c>
      <c r="I14" s="1">
        <v>0</v>
      </c>
      <c r="J14" s="31">
        <v>0</v>
      </c>
    </row>
    <row r="15" spans="1:10" ht="19.5" customHeight="1" x14ac:dyDescent="0.15">
      <c r="A15" s="16" t="s">
        <v>113</v>
      </c>
      <c r="B15" s="17"/>
      <c r="C15" s="18">
        <v>11</v>
      </c>
      <c r="D15" s="1">
        <v>0</v>
      </c>
      <c r="E15" s="1">
        <v>0</v>
      </c>
      <c r="F15" s="17" t="s">
        <v>114</v>
      </c>
      <c r="G15" s="17"/>
      <c r="H15" s="18">
        <v>28</v>
      </c>
      <c r="I15" s="39" t="s">
        <v>115</v>
      </c>
      <c r="J15" s="40" t="s">
        <v>115</v>
      </c>
    </row>
    <row r="16" spans="1:10" ht="19.5" customHeight="1" x14ac:dyDescent="0.15">
      <c r="A16" s="16" t="s">
        <v>116</v>
      </c>
      <c r="B16" s="17"/>
      <c r="C16" s="18">
        <v>12</v>
      </c>
      <c r="D16" s="1">
        <v>0</v>
      </c>
      <c r="E16" s="1">
        <v>0</v>
      </c>
      <c r="F16" s="17" t="s">
        <v>117</v>
      </c>
      <c r="G16" s="17"/>
      <c r="H16" s="18">
        <v>29</v>
      </c>
      <c r="I16" s="1">
        <v>0</v>
      </c>
      <c r="J16" s="31">
        <v>0</v>
      </c>
    </row>
    <row r="17" spans="1:10" ht="19.5" customHeight="1" x14ac:dyDescent="0.15">
      <c r="A17" s="16" t="s">
        <v>118</v>
      </c>
      <c r="B17" s="17"/>
      <c r="C17" s="18">
        <v>13</v>
      </c>
      <c r="D17" s="1">
        <v>0</v>
      </c>
      <c r="E17" s="1">
        <v>0</v>
      </c>
      <c r="F17" s="17" t="s">
        <v>119</v>
      </c>
      <c r="G17" s="17"/>
      <c r="H17" s="18">
        <v>30</v>
      </c>
      <c r="I17" s="1">
        <v>0</v>
      </c>
      <c r="J17" s="31">
        <v>0</v>
      </c>
    </row>
    <row r="18" spans="1:10" ht="19.5" customHeight="1" x14ac:dyDescent="0.15">
      <c r="A18" s="16" t="s">
        <v>120</v>
      </c>
      <c r="B18" s="17"/>
      <c r="C18" s="18">
        <v>14</v>
      </c>
      <c r="D18" s="1">
        <v>0</v>
      </c>
      <c r="E18" s="1">
        <v>0</v>
      </c>
      <c r="F18" s="17" t="s">
        <v>121</v>
      </c>
      <c r="G18" s="17"/>
      <c r="H18" s="18">
        <v>31</v>
      </c>
      <c r="I18" s="1">
        <v>0</v>
      </c>
      <c r="J18" s="31">
        <v>0</v>
      </c>
    </row>
    <row r="19" spans="1:10" ht="19.5" customHeight="1" x14ac:dyDescent="0.15">
      <c r="A19" s="16" t="s">
        <v>122</v>
      </c>
      <c r="B19" s="17"/>
      <c r="C19" s="18">
        <v>15</v>
      </c>
      <c r="D19" s="1">
        <v>0</v>
      </c>
      <c r="E19" s="1">
        <v>0</v>
      </c>
      <c r="F19" s="17" t="s">
        <v>123</v>
      </c>
      <c r="G19" s="17"/>
      <c r="H19" s="18">
        <v>32</v>
      </c>
      <c r="I19" s="1">
        <v>0</v>
      </c>
      <c r="J19" s="31">
        <v>0</v>
      </c>
    </row>
    <row r="20" spans="1:10" ht="19.5" customHeight="1" x14ac:dyDescent="0.15">
      <c r="A20" s="16" t="s">
        <v>124</v>
      </c>
      <c r="B20" s="17"/>
      <c r="C20" s="18">
        <v>16</v>
      </c>
      <c r="D20" s="1">
        <v>0</v>
      </c>
      <c r="E20" s="1">
        <v>0</v>
      </c>
      <c r="F20" s="17" t="s">
        <v>125</v>
      </c>
      <c r="G20" s="17"/>
      <c r="H20" s="18">
        <v>33</v>
      </c>
      <c r="I20" s="1">
        <v>0</v>
      </c>
      <c r="J20" s="31">
        <v>0</v>
      </c>
    </row>
    <row r="21" spans="1:10" ht="19.5" customHeight="1" thickBot="1" x14ac:dyDescent="0.2">
      <c r="A21" s="26" t="s">
        <v>126</v>
      </c>
      <c r="B21" s="27"/>
      <c r="C21" s="34">
        <v>17</v>
      </c>
      <c r="D21" s="35">
        <v>0</v>
      </c>
      <c r="E21" s="35">
        <v>0</v>
      </c>
      <c r="F21" s="27" t="s">
        <v>127</v>
      </c>
      <c r="G21" s="27"/>
      <c r="H21" s="34">
        <v>34</v>
      </c>
      <c r="I21" s="35">
        <v>0</v>
      </c>
      <c r="J21" s="36">
        <v>0</v>
      </c>
    </row>
  </sheetData>
  <mergeCells count="39">
    <mergeCell ref="A21:B21"/>
    <mergeCell ref="F21:G21"/>
    <mergeCell ref="A18:B18"/>
    <mergeCell ref="F18:G18"/>
    <mergeCell ref="A19:B19"/>
    <mergeCell ref="F19:G19"/>
    <mergeCell ref="A20:B20"/>
    <mergeCell ref="F20:G20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6:B6"/>
    <mergeCell ref="F6:G6"/>
    <mergeCell ref="A7:B7"/>
    <mergeCell ref="F7:G7"/>
    <mergeCell ref="A8:B8"/>
    <mergeCell ref="F8:G8"/>
    <mergeCell ref="A1:J1"/>
    <mergeCell ref="B2:E2"/>
    <mergeCell ref="D3:E3"/>
    <mergeCell ref="A4:B4"/>
    <mergeCell ref="F4:G4"/>
    <mergeCell ref="A5:B5"/>
    <mergeCell ref="F5:G5"/>
  </mergeCells>
  <phoneticPr fontId="2" type="noConversion"/>
  <dataValidations count="1">
    <dataValidation type="decimal" showInputMessage="1" showErrorMessage="1" error="不能为空，默认赋值0.00" sqref="D5:E21 I5:J14 I16:J21">
      <formula1>-9999999999999</formula1>
      <formula2>9999999999999</formula2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E33" sqref="E33"/>
    </sheetView>
  </sheetViews>
  <sheetFormatPr defaultRowHeight="13.5" x14ac:dyDescent="0.15"/>
  <cols>
    <col min="1" max="2" width="16.625" customWidth="1"/>
    <col min="3" max="3" width="3.25" customWidth="1"/>
    <col min="4" max="4" width="3.875" customWidth="1"/>
    <col min="5" max="6" width="13.375" customWidth="1"/>
    <col min="7" max="8" width="16.625" customWidth="1"/>
    <col min="9" max="9" width="9.625" customWidth="1"/>
    <col min="10" max="10" width="3.875" customWidth="1"/>
    <col min="11" max="12" width="13.375" customWidth="1"/>
  </cols>
  <sheetData>
    <row r="1" spans="1:12" ht="23.25" customHeight="1" x14ac:dyDescent="0.15">
      <c r="A1" s="41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7.25" customHeight="1" x14ac:dyDescent="0.15">
      <c r="A2" s="42" t="s">
        <v>1</v>
      </c>
      <c r="B2" s="43"/>
      <c r="C2" s="43"/>
      <c r="D2" s="43"/>
      <c r="E2" s="43"/>
      <c r="F2" s="43"/>
      <c r="G2" s="44"/>
      <c r="H2" s="44"/>
      <c r="I2" s="44"/>
      <c r="J2" s="44"/>
      <c r="K2" s="44"/>
      <c r="L2" s="42" t="s">
        <v>129</v>
      </c>
    </row>
    <row r="3" spans="1:12" ht="17.25" customHeight="1" thickBot="1" x14ac:dyDescent="0.2">
      <c r="A3" s="45" t="s">
        <v>3</v>
      </c>
      <c r="B3" s="46"/>
      <c r="C3" s="46"/>
      <c r="D3" s="59" t="s">
        <v>89</v>
      </c>
      <c r="E3" s="60"/>
      <c r="F3" s="60"/>
      <c r="G3" s="45" t="s">
        <v>4</v>
      </c>
      <c r="H3" s="48"/>
      <c r="I3" s="49" t="s">
        <v>5</v>
      </c>
      <c r="J3" s="47"/>
      <c r="K3" s="47"/>
      <c r="L3" s="45" t="s">
        <v>6</v>
      </c>
    </row>
    <row r="4" spans="1:12" ht="17.25" customHeight="1" x14ac:dyDescent="0.15">
      <c r="A4" s="61" t="s">
        <v>130</v>
      </c>
      <c r="B4" s="62"/>
      <c r="C4" s="62"/>
      <c r="D4" s="50" t="s">
        <v>8</v>
      </c>
      <c r="E4" s="50" t="s">
        <v>91</v>
      </c>
      <c r="F4" s="50" t="s">
        <v>92</v>
      </c>
      <c r="G4" s="62" t="s">
        <v>130</v>
      </c>
      <c r="H4" s="62"/>
      <c r="I4" s="62"/>
      <c r="J4" s="50" t="s">
        <v>8</v>
      </c>
      <c r="K4" s="50" t="s">
        <v>91</v>
      </c>
      <c r="L4" s="51" t="s">
        <v>92</v>
      </c>
    </row>
    <row r="5" spans="1:12" ht="17.25" customHeight="1" x14ac:dyDescent="0.15">
      <c r="A5" s="63" t="s">
        <v>131</v>
      </c>
      <c r="B5" s="64"/>
      <c r="C5" s="64"/>
      <c r="D5" s="52">
        <v>1</v>
      </c>
      <c r="E5" s="53" t="s">
        <v>115</v>
      </c>
      <c r="F5" s="53" t="s">
        <v>115</v>
      </c>
      <c r="G5" s="64" t="s">
        <v>132</v>
      </c>
      <c r="H5" s="64"/>
      <c r="I5" s="64"/>
      <c r="J5" s="52">
        <v>21</v>
      </c>
      <c r="K5" s="54">
        <v>0</v>
      </c>
      <c r="L5" s="54">
        <v>0</v>
      </c>
    </row>
    <row r="6" spans="1:12" ht="17.25" customHeight="1" x14ac:dyDescent="0.15">
      <c r="A6" s="63" t="s">
        <v>133</v>
      </c>
      <c r="B6" s="64"/>
      <c r="C6" s="64"/>
      <c r="D6" s="52">
        <v>2</v>
      </c>
      <c r="E6" s="54">
        <v>0</v>
      </c>
      <c r="F6" s="54">
        <v>0</v>
      </c>
      <c r="G6" s="64" t="s">
        <v>134</v>
      </c>
      <c r="H6" s="64"/>
      <c r="I6" s="64"/>
      <c r="J6" s="52">
        <v>22</v>
      </c>
      <c r="K6" s="54">
        <v>0</v>
      </c>
      <c r="L6" s="54">
        <v>0</v>
      </c>
    </row>
    <row r="7" spans="1:12" ht="17.25" customHeight="1" x14ac:dyDescent="0.15">
      <c r="A7" s="63" t="s">
        <v>135</v>
      </c>
      <c r="B7" s="64"/>
      <c r="C7" s="64"/>
      <c r="D7" s="52">
        <v>3</v>
      </c>
      <c r="E7" s="54">
        <v>0</v>
      </c>
      <c r="F7" s="54">
        <v>0</v>
      </c>
      <c r="G7" s="64" t="s">
        <v>136</v>
      </c>
      <c r="H7" s="64"/>
      <c r="I7" s="64"/>
      <c r="J7" s="52">
        <v>23</v>
      </c>
      <c r="K7" s="54">
        <v>0</v>
      </c>
      <c r="L7" s="54">
        <v>0</v>
      </c>
    </row>
    <row r="8" spans="1:12" ht="17.25" customHeight="1" x14ac:dyDescent="0.15">
      <c r="A8" s="63" t="s">
        <v>137</v>
      </c>
      <c r="B8" s="64"/>
      <c r="C8" s="64"/>
      <c r="D8" s="52">
        <v>4</v>
      </c>
      <c r="E8" s="54">
        <v>0</v>
      </c>
      <c r="F8" s="54">
        <v>0</v>
      </c>
      <c r="G8" s="64" t="s">
        <v>138</v>
      </c>
      <c r="H8" s="64"/>
      <c r="I8" s="64"/>
      <c r="J8" s="52">
        <v>24</v>
      </c>
      <c r="K8" s="53" t="s">
        <v>115</v>
      </c>
      <c r="L8" s="55" t="s">
        <v>115</v>
      </c>
    </row>
    <row r="9" spans="1:12" ht="17.25" customHeight="1" x14ac:dyDescent="0.15">
      <c r="A9" s="63" t="s">
        <v>139</v>
      </c>
      <c r="B9" s="64"/>
      <c r="C9" s="64"/>
      <c r="D9" s="52">
        <v>5</v>
      </c>
      <c r="E9" s="54">
        <v>0</v>
      </c>
      <c r="F9" s="54">
        <v>0</v>
      </c>
      <c r="G9" s="64" t="s">
        <v>140</v>
      </c>
      <c r="H9" s="64"/>
      <c r="I9" s="64"/>
      <c r="J9" s="52">
        <v>25</v>
      </c>
      <c r="K9" s="54">
        <v>0</v>
      </c>
      <c r="L9" s="54">
        <v>0</v>
      </c>
    </row>
    <row r="10" spans="1:12" ht="17.25" customHeight="1" x14ac:dyDescent="0.15">
      <c r="A10" s="63" t="s">
        <v>141</v>
      </c>
      <c r="B10" s="64"/>
      <c r="C10" s="64"/>
      <c r="D10" s="52">
        <v>6</v>
      </c>
      <c r="E10" s="54">
        <v>0</v>
      </c>
      <c r="F10" s="54">
        <v>0</v>
      </c>
      <c r="G10" s="64" t="s">
        <v>142</v>
      </c>
      <c r="H10" s="64"/>
      <c r="I10" s="64"/>
      <c r="J10" s="52">
        <v>26</v>
      </c>
      <c r="K10" s="54">
        <v>0</v>
      </c>
      <c r="L10" s="54">
        <v>0</v>
      </c>
    </row>
    <row r="11" spans="1:12" ht="17.25" customHeight="1" x14ac:dyDescent="0.15">
      <c r="A11" s="63" t="s">
        <v>143</v>
      </c>
      <c r="B11" s="64"/>
      <c r="C11" s="64"/>
      <c r="D11" s="52">
        <v>7</v>
      </c>
      <c r="E11" s="54">
        <v>0</v>
      </c>
      <c r="F11" s="54">
        <v>0</v>
      </c>
      <c r="G11" s="64" t="s">
        <v>144</v>
      </c>
      <c r="H11" s="64"/>
      <c r="I11" s="64"/>
      <c r="J11" s="52">
        <v>27</v>
      </c>
      <c r="K11" s="54">
        <v>0</v>
      </c>
      <c r="L11" s="54">
        <v>0</v>
      </c>
    </row>
    <row r="12" spans="1:12" ht="17.25" customHeight="1" x14ac:dyDescent="0.15">
      <c r="A12" s="63" t="s">
        <v>145</v>
      </c>
      <c r="B12" s="64"/>
      <c r="C12" s="64"/>
      <c r="D12" s="52">
        <v>8</v>
      </c>
      <c r="E12" s="54">
        <v>0</v>
      </c>
      <c r="F12" s="54">
        <v>0</v>
      </c>
      <c r="G12" s="64" t="s">
        <v>146</v>
      </c>
      <c r="H12" s="64"/>
      <c r="I12" s="64"/>
      <c r="J12" s="52">
        <v>28</v>
      </c>
      <c r="K12" s="54">
        <v>0</v>
      </c>
      <c r="L12" s="54">
        <v>0</v>
      </c>
    </row>
    <row r="13" spans="1:12" ht="17.25" customHeight="1" x14ac:dyDescent="0.15">
      <c r="A13" s="63" t="s">
        <v>147</v>
      </c>
      <c r="B13" s="64"/>
      <c r="C13" s="64"/>
      <c r="D13" s="52">
        <v>9</v>
      </c>
      <c r="E13" s="54">
        <v>0</v>
      </c>
      <c r="F13" s="54">
        <v>0</v>
      </c>
      <c r="G13" s="64" t="s">
        <v>148</v>
      </c>
      <c r="H13" s="64"/>
      <c r="I13" s="64"/>
      <c r="J13" s="52">
        <v>29</v>
      </c>
      <c r="K13" s="54">
        <v>0</v>
      </c>
      <c r="L13" s="54">
        <v>0</v>
      </c>
    </row>
    <row r="14" spans="1:12" ht="17.25" customHeight="1" x14ac:dyDescent="0.15">
      <c r="A14" s="63" t="s">
        <v>149</v>
      </c>
      <c r="B14" s="64"/>
      <c r="C14" s="64"/>
      <c r="D14" s="52">
        <v>10</v>
      </c>
      <c r="E14" s="54">
        <v>0</v>
      </c>
      <c r="F14" s="54">
        <v>0</v>
      </c>
      <c r="G14" s="64" t="s">
        <v>150</v>
      </c>
      <c r="H14" s="64"/>
      <c r="I14" s="64"/>
      <c r="J14" s="52">
        <v>30</v>
      </c>
      <c r="K14" s="54">
        <v>0</v>
      </c>
      <c r="L14" s="54">
        <v>0</v>
      </c>
    </row>
    <row r="15" spans="1:12" ht="17.25" customHeight="1" x14ac:dyDescent="0.15">
      <c r="A15" s="63" t="s">
        <v>151</v>
      </c>
      <c r="B15" s="64"/>
      <c r="C15" s="64"/>
      <c r="D15" s="52">
        <v>11</v>
      </c>
      <c r="E15" s="54">
        <v>0</v>
      </c>
      <c r="F15" s="54">
        <v>0</v>
      </c>
      <c r="G15" s="64" t="s">
        <v>152</v>
      </c>
      <c r="H15" s="64"/>
      <c r="I15" s="64"/>
      <c r="J15" s="52">
        <v>31</v>
      </c>
      <c r="K15" s="54">
        <v>0</v>
      </c>
      <c r="L15" s="54">
        <v>0</v>
      </c>
    </row>
    <row r="16" spans="1:12" ht="17.25" customHeight="1" x14ac:dyDescent="0.15">
      <c r="A16" s="63" t="s">
        <v>153</v>
      </c>
      <c r="B16" s="64"/>
      <c r="C16" s="64"/>
      <c r="D16" s="52">
        <v>12</v>
      </c>
      <c r="E16" s="54">
        <v>0</v>
      </c>
      <c r="F16" s="54">
        <v>0</v>
      </c>
      <c r="G16" s="64" t="s">
        <v>154</v>
      </c>
      <c r="H16" s="64"/>
      <c r="I16" s="64"/>
      <c r="J16" s="52">
        <v>32</v>
      </c>
      <c r="K16" s="54">
        <v>0</v>
      </c>
      <c r="L16" s="54">
        <v>0</v>
      </c>
    </row>
    <row r="17" spans="1:12" ht="17.25" customHeight="1" x14ac:dyDescent="0.15">
      <c r="A17" s="63" t="s">
        <v>155</v>
      </c>
      <c r="B17" s="64"/>
      <c r="C17" s="64"/>
      <c r="D17" s="52">
        <v>13</v>
      </c>
      <c r="E17" s="54">
        <v>0</v>
      </c>
      <c r="F17" s="54">
        <v>0</v>
      </c>
      <c r="G17" s="64" t="s">
        <v>156</v>
      </c>
      <c r="H17" s="64"/>
      <c r="I17" s="64"/>
      <c r="J17" s="52">
        <v>33</v>
      </c>
      <c r="K17" s="54">
        <v>0</v>
      </c>
      <c r="L17" s="54">
        <v>0</v>
      </c>
    </row>
    <row r="18" spans="1:12" ht="17.25" customHeight="1" x14ac:dyDescent="0.15">
      <c r="A18" s="63" t="s">
        <v>157</v>
      </c>
      <c r="B18" s="64"/>
      <c r="C18" s="64"/>
      <c r="D18" s="52">
        <v>14</v>
      </c>
      <c r="E18" s="53" t="s">
        <v>115</v>
      </c>
      <c r="F18" s="53" t="s">
        <v>115</v>
      </c>
      <c r="G18" s="64" t="s">
        <v>158</v>
      </c>
      <c r="H18" s="64"/>
      <c r="I18" s="64"/>
      <c r="J18" s="52">
        <v>34</v>
      </c>
      <c r="K18" s="54">
        <v>0</v>
      </c>
      <c r="L18" s="54">
        <v>0</v>
      </c>
    </row>
    <row r="19" spans="1:12" ht="17.25" customHeight="1" x14ac:dyDescent="0.15">
      <c r="A19" s="63" t="s">
        <v>159</v>
      </c>
      <c r="B19" s="64"/>
      <c r="C19" s="64"/>
      <c r="D19" s="52">
        <v>15</v>
      </c>
      <c r="E19" s="54">
        <v>0</v>
      </c>
      <c r="F19" s="54">
        <v>0</v>
      </c>
      <c r="G19" s="64" t="s">
        <v>160</v>
      </c>
      <c r="H19" s="64"/>
      <c r="I19" s="64"/>
      <c r="J19" s="52">
        <v>35</v>
      </c>
      <c r="K19" s="54">
        <v>0</v>
      </c>
      <c r="L19" s="54">
        <v>0</v>
      </c>
    </row>
    <row r="20" spans="1:12" ht="17.25" customHeight="1" x14ac:dyDescent="0.15">
      <c r="A20" s="63" t="s">
        <v>161</v>
      </c>
      <c r="B20" s="64"/>
      <c r="C20" s="64"/>
      <c r="D20" s="52">
        <v>16</v>
      </c>
      <c r="E20" s="54">
        <v>0</v>
      </c>
      <c r="F20" s="54">
        <v>0</v>
      </c>
      <c r="G20" s="64" t="s">
        <v>162</v>
      </c>
      <c r="H20" s="64"/>
      <c r="I20" s="64"/>
      <c r="J20" s="52">
        <v>36</v>
      </c>
      <c r="K20" s="54">
        <v>0</v>
      </c>
      <c r="L20" s="54">
        <v>0</v>
      </c>
    </row>
    <row r="21" spans="1:12" ht="17.25" customHeight="1" x14ac:dyDescent="0.15">
      <c r="A21" s="63" t="s">
        <v>163</v>
      </c>
      <c r="B21" s="64"/>
      <c r="C21" s="64"/>
      <c r="D21" s="52">
        <v>17</v>
      </c>
      <c r="E21" s="54">
        <v>0</v>
      </c>
      <c r="F21" s="54">
        <v>0</v>
      </c>
      <c r="G21" s="64" t="s">
        <v>164</v>
      </c>
      <c r="H21" s="64"/>
      <c r="I21" s="64"/>
      <c r="J21" s="52">
        <v>37</v>
      </c>
      <c r="K21" s="54">
        <v>0</v>
      </c>
      <c r="L21" s="54">
        <v>0</v>
      </c>
    </row>
    <row r="22" spans="1:12" ht="17.25" customHeight="1" x14ac:dyDescent="0.15">
      <c r="A22" s="63" t="s">
        <v>165</v>
      </c>
      <c r="B22" s="64"/>
      <c r="C22" s="64"/>
      <c r="D22" s="52">
        <v>18</v>
      </c>
      <c r="E22" s="54">
        <v>0</v>
      </c>
      <c r="F22" s="54">
        <v>0</v>
      </c>
      <c r="G22" s="64" t="s">
        <v>166</v>
      </c>
      <c r="H22" s="64"/>
      <c r="I22" s="64"/>
      <c r="J22" s="52">
        <v>38</v>
      </c>
      <c r="K22" s="54">
        <v>0</v>
      </c>
      <c r="L22" s="54">
        <v>0</v>
      </c>
    </row>
    <row r="23" spans="1:12" ht="17.25" customHeight="1" x14ac:dyDescent="0.15">
      <c r="A23" s="63" t="s">
        <v>167</v>
      </c>
      <c r="B23" s="64"/>
      <c r="C23" s="64"/>
      <c r="D23" s="52">
        <v>19</v>
      </c>
      <c r="E23" s="54">
        <v>0</v>
      </c>
      <c r="F23" s="54">
        <v>0</v>
      </c>
      <c r="G23" s="64" t="s">
        <v>168</v>
      </c>
      <c r="H23" s="64"/>
      <c r="I23" s="64"/>
      <c r="J23" s="52">
        <v>39</v>
      </c>
      <c r="K23" s="54">
        <v>0</v>
      </c>
      <c r="L23" s="54">
        <v>0</v>
      </c>
    </row>
    <row r="24" spans="1:12" ht="30" customHeight="1" thickBot="1" x14ac:dyDescent="0.2">
      <c r="A24" s="65" t="s">
        <v>169</v>
      </c>
      <c r="B24" s="66"/>
      <c r="C24" s="66"/>
      <c r="D24" s="56">
        <v>20</v>
      </c>
      <c r="E24" s="54">
        <v>0</v>
      </c>
      <c r="F24" s="54">
        <v>0</v>
      </c>
      <c r="G24" s="67"/>
      <c r="H24" s="67"/>
      <c r="I24" s="67"/>
      <c r="J24" s="56"/>
      <c r="K24" s="57"/>
      <c r="L24" s="58"/>
    </row>
  </sheetData>
  <mergeCells count="46">
    <mergeCell ref="A23:C23"/>
    <mergeCell ref="G23:I23"/>
    <mergeCell ref="A24:C24"/>
    <mergeCell ref="G24:I24"/>
    <mergeCell ref="A20:C20"/>
    <mergeCell ref="G20:I20"/>
    <mergeCell ref="A21:C21"/>
    <mergeCell ref="G21:I21"/>
    <mergeCell ref="A22:C22"/>
    <mergeCell ref="G22:I22"/>
    <mergeCell ref="A17:C17"/>
    <mergeCell ref="G17:I17"/>
    <mergeCell ref="A18:C18"/>
    <mergeCell ref="G18:I18"/>
    <mergeCell ref="A19:C19"/>
    <mergeCell ref="G19:I19"/>
    <mergeCell ref="A14:C14"/>
    <mergeCell ref="G14:I14"/>
    <mergeCell ref="A15:C15"/>
    <mergeCell ref="G15:I15"/>
    <mergeCell ref="A16:C16"/>
    <mergeCell ref="G16:I16"/>
    <mergeCell ref="A11:C11"/>
    <mergeCell ref="G11:I11"/>
    <mergeCell ref="A12:C12"/>
    <mergeCell ref="G12:I12"/>
    <mergeCell ref="A13:C13"/>
    <mergeCell ref="G13:I13"/>
    <mergeCell ref="A8:C8"/>
    <mergeCell ref="G8:I8"/>
    <mergeCell ref="A9:C9"/>
    <mergeCell ref="G9:I9"/>
    <mergeCell ref="A10:C10"/>
    <mergeCell ref="G10:I10"/>
    <mergeCell ref="A5:C5"/>
    <mergeCell ref="G5:I5"/>
    <mergeCell ref="A6:C6"/>
    <mergeCell ref="G6:I6"/>
    <mergeCell ref="A7:C7"/>
    <mergeCell ref="G7:I7"/>
    <mergeCell ref="A1:L1"/>
    <mergeCell ref="B2:F2"/>
    <mergeCell ref="B3:C3"/>
    <mergeCell ref="J3:K3"/>
    <mergeCell ref="A4:C4"/>
    <mergeCell ref="G4:I4"/>
  </mergeCells>
  <phoneticPr fontId="2" type="noConversion"/>
  <dataValidations count="2">
    <dataValidation type="decimal" showInputMessage="1" showErrorMessage="1" error="不能为空，默认赋值0.00_x000a_" sqref="E19:F24 E6:F17 K5:L7 K9:L23">
      <formula1>-9999999999999</formula1>
      <formula2>9999999999999</formula2>
    </dataValidation>
    <dataValidation type="decimal" allowBlank="1" showInputMessage="1" showErrorMessage="1" error="只能输入数值！_x000a_" sqref="F5 G24">
      <formula1>-9999999999999</formula1>
      <formula2>9999999999999</formula2>
    </dataValidation>
  </dataValidation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opLeftCell="A12" workbookViewId="0">
      <selection activeCell="H41" sqref="H41"/>
    </sheetView>
  </sheetViews>
  <sheetFormatPr defaultRowHeight="13.5" x14ac:dyDescent="0.15"/>
  <cols>
    <col min="1" max="1" width="17" customWidth="1"/>
    <col min="3" max="3" width="5" customWidth="1"/>
  </cols>
  <sheetData>
    <row r="1" spans="1:21" ht="20.25" customHeight="1" x14ac:dyDescent="0.15">
      <c r="A1" s="41" t="s">
        <v>170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8" t="s">
        <v>171</v>
      </c>
      <c r="U2" s="68"/>
    </row>
    <row r="3" spans="1:21" ht="14.25" thickBot="1" x14ac:dyDescent="0.2">
      <c r="A3" s="7" t="s">
        <v>3</v>
      </c>
      <c r="B3" s="8"/>
      <c r="C3" s="8"/>
      <c r="D3" s="8"/>
      <c r="E3" s="8"/>
      <c r="F3" s="8"/>
      <c r="G3" s="69" t="s">
        <v>214</v>
      </c>
      <c r="H3" s="69"/>
      <c r="I3" s="38"/>
      <c r="J3" s="38"/>
      <c r="K3" s="69" t="s">
        <v>4</v>
      </c>
      <c r="L3" s="69"/>
      <c r="M3" s="69"/>
      <c r="N3" s="38"/>
      <c r="O3" s="8"/>
      <c r="P3" s="69" t="s">
        <v>5</v>
      </c>
      <c r="Q3" s="69"/>
      <c r="R3" s="38"/>
      <c r="S3" s="8"/>
      <c r="T3" s="70" t="s">
        <v>6</v>
      </c>
      <c r="U3" s="70"/>
    </row>
    <row r="4" spans="1:21" ht="14.25" thickBot="1" x14ac:dyDescent="0.2">
      <c r="A4" s="12" t="s">
        <v>7</v>
      </c>
      <c r="B4" s="13"/>
      <c r="C4" s="13" t="s">
        <v>8</v>
      </c>
      <c r="D4" s="13" t="s">
        <v>172</v>
      </c>
      <c r="E4" s="13"/>
      <c r="F4" s="13"/>
      <c r="G4" s="13"/>
      <c r="H4" s="13"/>
      <c r="I4" s="13"/>
      <c r="J4" s="13"/>
      <c r="K4" s="13"/>
      <c r="L4" s="13"/>
      <c r="M4" s="13" t="s">
        <v>173</v>
      </c>
      <c r="N4" s="13"/>
      <c r="O4" s="13"/>
      <c r="P4" s="13"/>
      <c r="Q4" s="13"/>
      <c r="R4" s="13"/>
      <c r="S4" s="13"/>
      <c r="T4" s="13"/>
      <c r="U4" s="73"/>
    </row>
    <row r="5" spans="1:21" ht="14.25" thickBot="1" x14ac:dyDescent="0.2">
      <c r="A5" s="32"/>
      <c r="B5" s="12"/>
      <c r="C5" s="22"/>
      <c r="D5" s="22" t="s">
        <v>174</v>
      </c>
      <c r="E5" s="22"/>
      <c r="F5" s="22"/>
      <c r="G5" s="22"/>
      <c r="H5" s="22"/>
      <c r="I5" s="22"/>
      <c r="J5" s="22"/>
      <c r="K5" s="71" t="s">
        <v>175</v>
      </c>
      <c r="L5" s="71" t="s">
        <v>176</v>
      </c>
      <c r="M5" s="22" t="s">
        <v>174</v>
      </c>
      <c r="N5" s="22"/>
      <c r="O5" s="22"/>
      <c r="P5" s="22"/>
      <c r="Q5" s="22"/>
      <c r="R5" s="22"/>
      <c r="S5" s="22"/>
      <c r="T5" s="71" t="s">
        <v>175</v>
      </c>
      <c r="U5" s="74" t="s">
        <v>176</v>
      </c>
    </row>
    <row r="6" spans="1:21" ht="14.25" thickBot="1" x14ac:dyDescent="0.2">
      <c r="A6" s="32"/>
      <c r="B6" s="12"/>
      <c r="C6" s="22"/>
      <c r="D6" s="71" t="s">
        <v>177</v>
      </c>
      <c r="E6" s="22" t="s">
        <v>178</v>
      </c>
      <c r="F6" s="22" t="s">
        <v>179</v>
      </c>
      <c r="G6" s="22" t="s">
        <v>180</v>
      </c>
      <c r="H6" s="71" t="s">
        <v>181</v>
      </c>
      <c r="I6" s="22" t="s">
        <v>182</v>
      </c>
      <c r="J6" s="22" t="s">
        <v>183</v>
      </c>
      <c r="K6" s="71"/>
      <c r="L6" s="71"/>
      <c r="M6" s="71" t="s">
        <v>177</v>
      </c>
      <c r="N6" s="22" t="s">
        <v>178</v>
      </c>
      <c r="O6" s="22" t="s">
        <v>179</v>
      </c>
      <c r="P6" s="22" t="s">
        <v>180</v>
      </c>
      <c r="Q6" s="71" t="s">
        <v>181</v>
      </c>
      <c r="R6" s="22" t="s">
        <v>182</v>
      </c>
      <c r="S6" s="22" t="s">
        <v>183</v>
      </c>
      <c r="T6" s="71"/>
      <c r="U6" s="74"/>
    </row>
    <row r="7" spans="1:21" ht="14.25" thickBot="1" x14ac:dyDescent="0.2">
      <c r="A7" s="32"/>
      <c r="B7" s="12"/>
      <c r="C7" s="22"/>
      <c r="D7" s="71"/>
      <c r="E7" s="22"/>
      <c r="F7" s="22"/>
      <c r="G7" s="22"/>
      <c r="H7" s="71"/>
      <c r="I7" s="22"/>
      <c r="J7" s="22"/>
      <c r="K7" s="71"/>
      <c r="L7" s="71"/>
      <c r="M7" s="71"/>
      <c r="N7" s="22"/>
      <c r="O7" s="22"/>
      <c r="P7" s="22"/>
      <c r="Q7" s="71"/>
      <c r="R7" s="22"/>
      <c r="S7" s="22"/>
      <c r="T7" s="71"/>
      <c r="U7" s="74"/>
    </row>
    <row r="8" spans="1:21" x14ac:dyDescent="0.15">
      <c r="A8" s="32"/>
      <c r="B8" s="12"/>
      <c r="C8" s="22"/>
      <c r="D8" s="71"/>
      <c r="E8" s="22"/>
      <c r="F8" s="22"/>
      <c r="G8" s="22"/>
      <c r="H8" s="71"/>
      <c r="I8" s="22"/>
      <c r="J8" s="22"/>
      <c r="K8" s="71"/>
      <c r="L8" s="71"/>
      <c r="M8" s="71"/>
      <c r="N8" s="22"/>
      <c r="O8" s="22"/>
      <c r="P8" s="22"/>
      <c r="Q8" s="71"/>
      <c r="R8" s="22"/>
      <c r="S8" s="22"/>
      <c r="T8" s="71"/>
      <c r="U8" s="74"/>
    </row>
    <row r="9" spans="1:21" x14ac:dyDescent="0.15">
      <c r="A9" s="32" t="s">
        <v>184</v>
      </c>
      <c r="B9" s="32"/>
      <c r="C9" s="18"/>
      <c r="D9" s="18">
        <v>1</v>
      </c>
      <c r="E9" s="18">
        <v>2</v>
      </c>
      <c r="F9" s="18">
        <v>3</v>
      </c>
      <c r="G9" s="18">
        <v>4</v>
      </c>
      <c r="H9" s="18">
        <v>5</v>
      </c>
      <c r="I9" s="18">
        <v>6</v>
      </c>
      <c r="J9" s="18">
        <v>7</v>
      </c>
      <c r="K9" s="18">
        <v>8</v>
      </c>
      <c r="L9" s="18">
        <v>9</v>
      </c>
      <c r="M9" s="18">
        <v>10</v>
      </c>
      <c r="N9" s="18">
        <v>11</v>
      </c>
      <c r="O9" s="18">
        <v>12</v>
      </c>
      <c r="P9" s="18">
        <v>13</v>
      </c>
      <c r="Q9" s="18">
        <v>14</v>
      </c>
      <c r="R9" s="18">
        <v>15</v>
      </c>
      <c r="S9" s="18">
        <v>16</v>
      </c>
      <c r="T9" s="18">
        <v>17</v>
      </c>
      <c r="U9" s="75">
        <v>18</v>
      </c>
    </row>
    <row r="10" spans="1:21" x14ac:dyDescent="0.15">
      <c r="A10" s="72" t="s">
        <v>185</v>
      </c>
      <c r="B10" s="72"/>
      <c r="C10" s="18">
        <v>1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9">
        <f>ROUND(D10+E10-F10+SUM(G10:K10),2)</f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21">
        <f>ROUND(M10+N10-O10+SUM(P10:T10),2)</f>
        <v>0</v>
      </c>
    </row>
    <row r="11" spans="1:21" x14ac:dyDescent="0.15">
      <c r="A11" s="72" t="s">
        <v>186</v>
      </c>
      <c r="B11" s="72"/>
      <c r="C11" s="18">
        <v>2</v>
      </c>
      <c r="D11" s="39" t="s">
        <v>115</v>
      </c>
      <c r="E11" s="39" t="s">
        <v>115</v>
      </c>
      <c r="F11" s="39" t="s">
        <v>115</v>
      </c>
      <c r="G11" s="39" t="s">
        <v>115</v>
      </c>
      <c r="H11" s="39" t="s">
        <v>115</v>
      </c>
      <c r="I11" s="39" t="s">
        <v>115</v>
      </c>
      <c r="J11" s="39" t="s">
        <v>115</v>
      </c>
      <c r="K11" s="39" t="s">
        <v>115</v>
      </c>
      <c r="L11" s="39" t="s">
        <v>115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21">
        <f>ROUND(M11+N11-O11+SUM(P11:T11),2)</f>
        <v>0</v>
      </c>
    </row>
    <row r="12" spans="1:21" x14ac:dyDescent="0.15">
      <c r="A12" s="72" t="s">
        <v>187</v>
      </c>
      <c r="B12" s="72"/>
      <c r="C12" s="18">
        <v>3</v>
      </c>
      <c r="D12" s="39" t="s">
        <v>115</v>
      </c>
      <c r="E12" s="39" t="s">
        <v>115</v>
      </c>
      <c r="F12" s="39" t="s">
        <v>115</v>
      </c>
      <c r="G12" s="39" t="s">
        <v>115</v>
      </c>
      <c r="H12" s="39" t="s">
        <v>115</v>
      </c>
      <c r="I12" s="39" t="s">
        <v>115</v>
      </c>
      <c r="J12" s="39" t="s">
        <v>115</v>
      </c>
      <c r="K12" s="39" t="s">
        <v>115</v>
      </c>
      <c r="L12" s="39" t="s">
        <v>115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21">
        <f>ROUND(M12+N12-O12+SUM(P12:T12),2)</f>
        <v>0</v>
      </c>
    </row>
    <row r="13" spans="1:21" x14ac:dyDescent="0.15">
      <c r="A13" s="72" t="s">
        <v>188</v>
      </c>
      <c r="B13" s="72"/>
      <c r="C13" s="18">
        <v>4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31">
        <v>0</v>
      </c>
    </row>
    <row r="14" spans="1:21" ht="33" customHeight="1" x14ac:dyDescent="0.15">
      <c r="A14" s="72" t="s">
        <v>189</v>
      </c>
      <c r="B14" s="72"/>
      <c r="C14" s="18">
        <v>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31">
        <v>0</v>
      </c>
    </row>
    <row r="15" spans="1:21" x14ac:dyDescent="0.15">
      <c r="A15" s="72" t="s">
        <v>190</v>
      </c>
      <c r="B15" s="72"/>
      <c r="C15" s="18">
        <v>6</v>
      </c>
      <c r="D15" s="39" t="s">
        <v>191</v>
      </c>
      <c r="E15" s="39" t="s">
        <v>191</v>
      </c>
      <c r="F15" s="39" t="s">
        <v>191</v>
      </c>
      <c r="G15" s="39" t="s">
        <v>191</v>
      </c>
      <c r="H15" s="39" t="s">
        <v>191</v>
      </c>
      <c r="I15" s="1">
        <v>0</v>
      </c>
      <c r="J15" s="39" t="s">
        <v>191</v>
      </c>
      <c r="K15" s="1">
        <v>0</v>
      </c>
      <c r="L15" s="1">
        <v>0</v>
      </c>
      <c r="M15" s="39" t="s">
        <v>191</v>
      </c>
      <c r="N15" s="39" t="s">
        <v>191</v>
      </c>
      <c r="O15" s="39" t="s">
        <v>191</v>
      </c>
      <c r="P15" s="39" t="s">
        <v>191</v>
      </c>
      <c r="Q15" s="39" t="s">
        <v>191</v>
      </c>
      <c r="R15" s="1">
        <v>0</v>
      </c>
      <c r="S15" s="39" t="s">
        <v>191</v>
      </c>
      <c r="T15" s="1">
        <v>0</v>
      </c>
      <c r="U15" s="21">
        <f>ROUND(SUM([1]所有者权益变动表!M15:T15),2)</f>
        <v>0</v>
      </c>
    </row>
    <row r="16" spans="1:21" x14ac:dyDescent="0.15">
      <c r="A16" s="72" t="s">
        <v>192</v>
      </c>
      <c r="B16" s="72"/>
      <c r="C16" s="18">
        <v>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31">
        <v>0</v>
      </c>
    </row>
    <row r="17" spans="1:21" ht="33" customHeight="1" x14ac:dyDescent="0.15">
      <c r="A17" s="72" t="s">
        <v>193</v>
      </c>
      <c r="B17" s="72"/>
      <c r="C17" s="18">
        <v>8</v>
      </c>
      <c r="D17" s="39" t="s">
        <v>191</v>
      </c>
      <c r="E17" s="1">
        <v>0</v>
      </c>
      <c r="F17" s="39" t="s">
        <v>191</v>
      </c>
      <c r="G17" s="39" t="s">
        <v>191</v>
      </c>
      <c r="H17" s="39" t="s">
        <v>191</v>
      </c>
      <c r="I17" s="39" t="s">
        <v>191</v>
      </c>
      <c r="J17" s="1">
        <v>0</v>
      </c>
      <c r="K17" s="1">
        <v>0</v>
      </c>
      <c r="L17" s="1">
        <v>0</v>
      </c>
      <c r="M17" s="39" t="s">
        <v>191</v>
      </c>
      <c r="N17" s="1">
        <v>0</v>
      </c>
      <c r="O17" s="39" t="s">
        <v>191</v>
      </c>
      <c r="P17" s="39" t="s">
        <v>191</v>
      </c>
      <c r="Q17" s="39" t="s">
        <v>191</v>
      </c>
      <c r="R17" s="39" t="s">
        <v>191</v>
      </c>
      <c r="S17" s="1">
        <v>0</v>
      </c>
      <c r="T17" s="1">
        <v>0</v>
      </c>
      <c r="U17" s="21">
        <f>ROUND(SUM([1]所有者权益变动表!M17:T17),2)</f>
        <v>0</v>
      </c>
    </row>
    <row r="18" spans="1:21" ht="41.25" customHeight="1" x14ac:dyDescent="0.15">
      <c r="A18" s="72" t="s">
        <v>213</v>
      </c>
      <c r="B18" s="72"/>
      <c r="C18" s="18">
        <v>9</v>
      </c>
      <c r="D18" s="39" t="s">
        <v>191</v>
      </c>
      <c r="E18" s="1">
        <v>0</v>
      </c>
      <c r="F18" s="39" t="s">
        <v>191</v>
      </c>
      <c r="G18" s="39" t="s">
        <v>191</v>
      </c>
      <c r="H18" s="39" t="s">
        <v>191</v>
      </c>
      <c r="I18" s="39" t="s">
        <v>191</v>
      </c>
      <c r="J18" s="1">
        <v>0</v>
      </c>
      <c r="K18" s="1">
        <v>0</v>
      </c>
      <c r="L18" s="1">
        <v>0</v>
      </c>
      <c r="M18" s="39" t="s">
        <v>191</v>
      </c>
      <c r="N18" s="1">
        <v>0</v>
      </c>
      <c r="O18" s="39" t="s">
        <v>191</v>
      </c>
      <c r="P18" s="39" t="s">
        <v>191</v>
      </c>
      <c r="Q18" s="39" t="s">
        <v>191</v>
      </c>
      <c r="R18" s="39" t="s">
        <v>191</v>
      </c>
      <c r="S18" s="1">
        <v>0</v>
      </c>
      <c r="T18" s="1">
        <v>0</v>
      </c>
      <c r="U18" s="21">
        <f>ROUND(SUM([1]所有者权益变动表!M18:T18),2)</f>
        <v>0</v>
      </c>
    </row>
    <row r="19" spans="1:21" ht="33" customHeight="1" x14ac:dyDescent="0.15">
      <c r="A19" s="72" t="s">
        <v>194</v>
      </c>
      <c r="B19" s="72"/>
      <c r="C19" s="18">
        <v>10</v>
      </c>
      <c r="D19" s="39" t="s">
        <v>191</v>
      </c>
      <c r="E19" s="1">
        <v>0</v>
      </c>
      <c r="F19" s="39" t="s">
        <v>191</v>
      </c>
      <c r="G19" s="39" t="s">
        <v>191</v>
      </c>
      <c r="H19" s="39" t="s">
        <v>191</v>
      </c>
      <c r="I19" s="39" t="s">
        <v>191</v>
      </c>
      <c r="J19" s="1">
        <v>0</v>
      </c>
      <c r="K19" s="1">
        <v>0</v>
      </c>
      <c r="L19" s="1">
        <v>0</v>
      </c>
      <c r="M19" s="39" t="s">
        <v>191</v>
      </c>
      <c r="N19" s="1">
        <v>0</v>
      </c>
      <c r="O19" s="39" t="s">
        <v>191</v>
      </c>
      <c r="P19" s="39" t="s">
        <v>191</v>
      </c>
      <c r="Q19" s="39" t="s">
        <v>191</v>
      </c>
      <c r="R19" s="39" t="s">
        <v>191</v>
      </c>
      <c r="S19" s="1">
        <v>0</v>
      </c>
      <c r="T19" s="1">
        <v>0</v>
      </c>
      <c r="U19" s="21">
        <f>ROUND(SUM([1]所有者权益变动表!M19:T19),2)</f>
        <v>0</v>
      </c>
    </row>
    <row r="20" spans="1:21" x14ac:dyDescent="0.15">
      <c r="A20" s="72" t="s">
        <v>195</v>
      </c>
      <c r="B20" s="72"/>
      <c r="C20" s="18">
        <v>11</v>
      </c>
      <c r="D20" s="39" t="s">
        <v>191</v>
      </c>
      <c r="E20" s="39" t="s">
        <v>191</v>
      </c>
      <c r="F20" s="39" t="s">
        <v>191</v>
      </c>
      <c r="G20" s="39" t="s">
        <v>191</v>
      </c>
      <c r="H20" s="39" t="s">
        <v>191</v>
      </c>
      <c r="I20" s="39" t="s">
        <v>191</v>
      </c>
      <c r="J20" s="1">
        <v>0</v>
      </c>
      <c r="K20" s="1">
        <v>0</v>
      </c>
      <c r="L20" s="1">
        <v>0</v>
      </c>
      <c r="M20" s="39" t="s">
        <v>191</v>
      </c>
      <c r="N20" s="39" t="s">
        <v>191</v>
      </c>
      <c r="O20" s="39" t="s">
        <v>191</v>
      </c>
      <c r="P20" s="39" t="s">
        <v>191</v>
      </c>
      <c r="Q20" s="39" t="s">
        <v>191</v>
      </c>
      <c r="R20" s="39" t="s">
        <v>191</v>
      </c>
      <c r="S20" s="1">
        <v>0</v>
      </c>
      <c r="T20" s="1">
        <v>0</v>
      </c>
      <c r="U20" s="21">
        <f>ROUND(SUM([1]所有者权益变动表!M20:T20),2)</f>
        <v>0</v>
      </c>
    </row>
    <row r="21" spans="1:21" x14ac:dyDescent="0.15">
      <c r="A21" s="72" t="s">
        <v>196</v>
      </c>
      <c r="B21" s="72"/>
      <c r="C21" s="18">
        <v>12</v>
      </c>
      <c r="D21" s="39" t="s">
        <v>191</v>
      </c>
      <c r="E21" s="1">
        <v>0</v>
      </c>
      <c r="F21" s="39" t="s">
        <v>191</v>
      </c>
      <c r="G21" s="39" t="s">
        <v>191</v>
      </c>
      <c r="H21" s="39" t="s">
        <v>191</v>
      </c>
      <c r="I21" s="1">
        <v>0</v>
      </c>
      <c r="J21" s="1">
        <v>0</v>
      </c>
      <c r="K21" s="1">
        <v>0</v>
      </c>
      <c r="L21" s="1">
        <v>0</v>
      </c>
      <c r="M21" s="39" t="s">
        <v>191</v>
      </c>
      <c r="N21" s="1">
        <v>0</v>
      </c>
      <c r="O21" s="39" t="s">
        <v>191</v>
      </c>
      <c r="P21" s="39" t="s">
        <v>191</v>
      </c>
      <c r="Q21" s="39" t="s">
        <v>191</v>
      </c>
      <c r="R21" s="1">
        <v>0</v>
      </c>
      <c r="S21" s="1">
        <v>0</v>
      </c>
      <c r="T21" s="1">
        <v>0</v>
      </c>
      <c r="U21" s="21">
        <f>ROUND(SUM([1]所有者权益变动表!M21:T21),2)</f>
        <v>0</v>
      </c>
    </row>
    <row r="22" spans="1:21" x14ac:dyDescent="0.15">
      <c r="A22" s="72" t="s">
        <v>197</v>
      </c>
      <c r="B22" s="72"/>
      <c r="C22" s="18">
        <v>13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31">
        <v>0</v>
      </c>
    </row>
    <row r="23" spans="1:21" x14ac:dyDescent="0.15">
      <c r="A23" s="72" t="s">
        <v>198</v>
      </c>
      <c r="B23" s="72"/>
      <c r="C23" s="18">
        <v>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31">
        <v>0</v>
      </c>
    </row>
    <row r="24" spans="1:21" x14ac:dyDescent="0.15">
      <c r="A24" s="72" t="s">
        <v>199</v>
      </c>
      <c r="B24" s="72"/>
      <c r="C24" s="18">
        <v>15</v>
      </c>
      <c r="D24" s="1">
        <v>0</v>
      </c>
      <c r="E24" s="1">
        <v>0</v>
      </c>
      <c r="F24" s="39" t="s">
        <v>191</v>
      </c>
      <c r="G24" s="39" t="s">
        <v>191</v>
      </c>
      <c r="H24" s="39" t="s">
        <v>191</v>
      </c>
      <c r="I24" s="39" t="s">
        <v>191</v>
      </c>
      <c r="J24" s="39" t="s">
        <v>191</v>
      </c>
      <c r="K24" s="1">
        <v>0</v>
      </c>
      <c r="L24" s="1">
        <v>0</v>
      </c>
      <c r="M24" s="1">
        <v>0</v>
      </c>
      <c r="N24" s="1">
        <v>0</v>
      </c>
      <c r="O24" s="39" t="s">
        <v>191</v>
      </c>
      <c r="P24" s="39" t="s">
        <v>191</v>
      </c>
      <c r="Q24" s="39" t="s">
        <v>191</v>
      </c>
      <c r="R24" s="39" t="s">
        <v>191</v>
      </c>
      <c r="S24" s="39" t="s">
        <v>191</v>
      </c>
      <c r="T24" s="1">
        <v>0</v>
      </c>
      <c r="U24" s="21">
        <f>ROUND(SUM([1]所有者权益变动表!M24:T24),2)</f>
        <v>0</v>
      </c>
    </row>
    <row r="25" spans="1:21" ht="27.75" customHeight="1" x14ac:dyDescent="0.15">
      <c r="A25" s="72" t="s">
        <v>200</v>
      </c>
      <c r="B25" s="30"/>
      <c r="C25" s="18">
        <v>16</v>
      </c>
      <c r="D25" s="1">
        <v>0</v>
      </c>
      <c r="E25" s="1">
        <v>0</v>
      </c>
      <c r="F25" s="39" t="s">
        <v>191</v>
      </c>
      <c r="G25" s="39" t="s">
        <v>191</v>
      </c>
      <c r="H25" s="39" t="s">
        <v>191</v>
      </c>
      <c r="I25" s="39" t="s">
        <v>191</v>
      </c>
      <c r="J25" s="39" t="s">
        <v>191</v>
      </c>
      <c r="K25" s="1">
        <v>0</v>
      </c>
      <c r="L25" s="1">
        <v>0</v>
      </c>
      <c r="M25" s="1">
        <v>0</v>
      </c>
      <c r="N25" s="1">
        <v>0</v>
      </c>
      <c r="O25" s="39" t="s">
        <v>191</v>
      </c>
      <c r="P25" s="39" t="s">
        <v>191</v>
      </c>
      <c r="Q25" s="39" t="s">
        <v>191</v>
      </c>
      <c r="R25" s="39" t="s">
        <v>191</v>
      </c>
      <c r="S25" s="39" t="s">
        <v>191</v>
      </c>
      <c r="T25" s="1">
        <v>0</v>
      </c>
      <c r="U25" s="21">
        <f>ROUND(SUM([1]所有者权益变动表!M25:T25),2)</f>
        <v>0</v>
      </c>
    </row>
    <row r="26" spans="1:21" x14ac:dyDescent="0.15">
      <c r="A26" s="72" t="s">
        <v>201</v>
      </c>
      <c r="B26" s="72"/>
      <c r="C26" s="18">
        <v>17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31">
        <v>0</v>
      </c>
    </row>
    <row r="27" spans="1:21" x14ac:dyDescent="0.15">
      <c r="A27" s="72" t="s">
        <v>202</v>
      </c>
      <c r="B27" s="72"/>
      <c r="C27" s="18">
        <v>18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31">
        <v>0</v>
      </c>
    </row>
    <row r="28" spans="1:21" x14ac:dyDescent="0.15">
      <c r="A28" s="72" t="s">
        <v>203</v>
      </c>
      <c r="B28" s="72"/>
      <c r="C28" s="18">
        <v>19</v>
      </c>
      <c r="D28" s="39" t="s">
        <v>191</v>
      </c>
      <c r="E28" s="39" t="s">
        <v>191</v>
      </c>
      <c r="F28" s="39" t="s">
        <v>191</v>
      </c>
      <c r="G28" s="1">
        <v>0</v>
      </c>
      <c r="H28" s="39" t="s">
        <v>191</v>
      </c>
      <c r="I28" s="1">
        <v>0</v>
      </c>
      <c r="J28" s="39" t="s">
        <v>191</v>
      </c>
      <c r="K28" s="39" t="s">
        <v>191</v>
      </c>
      <c r="L28" s="1">
        <v>0</v>
      </c>
      <c r="M28" s="39" t="s">
        <v>191</v>
      </c>
      <c r="N28" s="39" t="s">
        <v>191</v>
      </c>
      <c r="O28" s="39" t="s">
        <v>191</v>
      </c>
      <c r="P28" s="1">
        <v>0</v>
      </c>
      <c r="Q28" s="39" t="s">
        <v>191</v>
      </c>
      <c r="R28" s="1">
        <v>0</v>
      </c>
      <c r="S28" s="39" t="s">
        <v>191</v>
      </c>
      <c r="T28" s="39" t="s">
        <v>191</v>
      </c>
      <c r="U28" s="21">
        <f>ROUND(SUM([1]所有者权益变动表!M28:T28),2)</f>
        <v>0</v>
      </c>
    </row>
    <row r="29" spans="1:21" x14ac:dyDescent="0.15">
      <c r="A29" s="72" t="s">
        <v>204</v>
      </c>
      <c r="B29" s="72"/>
      <c r="C29" s="18">
        <v>20</v>
      </c>
      <c r="D29" s="39" t="s">
        <v>191</v>
      </c>
      <c r="E29" s="39" t="s">
        <v>191</v>
      </c>
      <c r="F29" s="39" t="s">
        <v>191</v>
      </c>
      <c r="G29" s="39" t="s">
        <v>191</v>
      </c>
      <c r="H29" s="1">
        <v>0</v>
      </c>
      <c r="I29" s="1">
        <v>0</v>
      </c>
      <c r="J29" s="39" t="s">
        <v>191</v>
      </c>
      <c r="K29" s="39" t="s">
        <v>191</v>
      </c>
      <c r="L29" s="1">
        <v>0</v>
      </c>
      <c r="M29" s="39" t="s">
        <v>191</v>
      </c>
      <c r="N29" s="39" t="s">
        <v>191</v>
      </c>
      <c r="O29" s="39" t="s">
        <v>191</v>
      </c>
      <c r="P29" s="39" t="s">
        <v>191</v>
      </c>
      <c r="Q29" s="1">
        <v>0</v>
      </c>
      <c r="R29" s="1">
        <v>0</v>
      </c>
      <c r="S29" s="39" t="s">
        <v>191</v>
      </c>
      <c r="T29" s="39" t="s">
        <v>191</v>
      </c>
      <c r="U29" s="21">
        <f>ROUND(SUM([1]所有者权益变动表!M29:T29),2)</f>
        <v>0</v>
      </c>
    </row>
    <row r="30" spans="1:21" ht="25.5" customHeight="1" x14ac:dyDescent="0.15">
      <c r="A30" s="72" t="s">
        <v>205</v>
      </c>
      <c r="B30" s="72"/>
      <c r="C30" s="18">
        <v>21</v>
      </c>
      <c r="D30" s="39" t="s">
        <v>191</v>
      </c>
      <c r="E30" s="39" t="s">
        <v>191</v>
      </c>
      <c r="F30" s="39" t="s">
        <v>191</v>
      </c>
      <c r="G30" s="39" t="s">
        <v>191</v>
      </c>
      <c r="H30" s="39" t="s">
        <v>191</v>
      </c>
      <c r="I30" s="1">
        <v>0</v>
      </c>
      <c r="J30" s="39" t="s">
        <v>191</v>
      </c>
      <c r="K30" s="1">
        <v>0</v>
      </c>
      <c r="L30" s="1">
        <v>0</v>
      </c>
      <c r="M30" s="39" t="s">
        <v>191</v>
      </c>
      <c r="N30" s="39" t="s">
        <v>191</v>
      </c>
      <c r="O30" s="39" t="s">
        <v>191</v>
      </c>
      <c r="P30" s="39" t="s">
        <v>191</v>
      </c>
      <c r="Q30" s="39" t="s">
        <v>191</v>
      </c>
      <c r="R30" s="1">
        <v>0</v>
      </c>
      <c r="S30" s="39" t="s">
        <v>191</v>
      </c>
      <c r="T30" s="1">
        <v>0</v>
      </c>
      <c r="U30" s="21">
        <f>ROUND(SUM([1]所有者权益变动表!M30:T30),2)</f>
        <v>0</v>
      </c>
    </row>
    <row r="31" spans="1:21" x14ac:dyDescent="0.15">
      <c r="A31" s="72" t="s">
        <v>206</v>
      </c>
      <c r="B31" s="72"/>
      <c r="C31" s="18">
        <v>22</v>
      </c>
      <c r="D31" s="39" t="s">
        <v>191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39" t="s">
        <v>191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21">
        <f>ROUND(N31-O31+SUM(P31:T31),2)</f>
        <v>0</v>
      </c>
    </row>
    <row r="32" spans="1:21" x14ac:dyDescent="0.15">
      <c r="A32" s="72" t="s">
        <v>207</v>
      </c>
      <c r="B32" s="72"/>
      <c r="C32" s="18">
        <v>23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31">
        <v>0</v>
      </c>
    </row>
    <row r="33" spans="1:21" ht="25.5" customHeight="1" x14ac:dyDescent="0.15">
      <c r="A33" s="72" t="s">
        <v>208</v>
      </c>
      <c r="B33" s="72"/>
      <c r="C33" s="18">
        <v>24</v>
      </c>
      <c r="D33" s="1">
        <v>0</v>
      </c>
      <c r="E33" s="1">
        <v>0</v>
      </c>
      <c r="F33" s="39" t="s">
        <v>191</v>
      </c>
      <c r="G33" s="39" t="s">
        <v>191</v>
      </c>
      <c r="H33" s="39" t="s">
        <v>191</v>
      </c>
      <c r="I33" s="39" t="s">
        <v>191</v>
      </c>
      <c r="J33" s="39" t="s">
        <v>191</v>
      </c>
      <c r="K33" s="39" t="s">
        <v>191</v>
      </c>
      <c r="L33" s="1">
        <v>0</v>
      </c>
      <c r="M33" s="1">
        <v>0</v>
      </c>
      <c r="N33" s="1">
        <v>0</v>
      </c>
      <c r="O33" s="39" t="s">
        <v>191</v>
      </c>
      <c r="P33" s="39" t="s">
        <v>191</v>
      </c>
      <c r="Q33" s="39" t="s">
        <v>191</v>
      </c>
      <c r="R33" s="39" t="s">
        <v>191</v>
      </c>
      <c r="S33" s="39" t="s">
        <v>191</v>
      </c>
      <c r="T33" s="39" t="s">
        <v>191</v>
      </c>
      <c r="U33" s="21">
        <f>ROUND(SUM([1]所有者权益变动表!M33:T33),2)</f>
        <v>0</v>
      </c>
    </row>
    <row r="34" spans="1:21" ht="25.5" customHeight="1" x14ac:dyDescent="0.15">
      <c r="A34" s="72" t="s">
        <v>209</v>
      </c>
      <c r="B34" s="72"/>
      <c r="C34" s="18">
        <v>25</v>
      </c>
      <c r="D34" s="1">
        <v>0</v>
      </c>
      <c r="E34" s="39" t="s">
        <v>191</v>
      </c>
      <c r="F34" s="39" t="s">
        <v>191</v>
      </c>
      <c r="G34" s="1">
        <v>0</v>
      </c>
      <c r="H34" s="39" t="s">
        <v>191</v>
      </c>
      <c r="I34" s="39" t="s">
        <v>191</v>
      </c>
      <c r="J34" s="39" t="s">
        <v>191</v>
      </c>
      <c r="K34" s="39" t="s">
        <v>191</v>
      </c>
      <c r="L34" s="1">
        <v>0</v>
      </c>
      <c r="M34" s="1">
        <v>0</v>
      </c>
      <c r="N34" s="39" t="s">
        <v>191</v>
      </c>
      <c r="O34" s="39" t="s">
        <v>191</v>
      </c>
      <c r="P34" s="1">
        <v>0</v>
      </c>
      <c r="Q34" s="39" t="s">
        <v>191</v>
      </c>
      <c r="R34" s="39" t="s">
        <v>191</v>
      </c>
      <c r="S34" s="39" t="s">
        <v>191</v>
      </c>
      <c r="T34" s="39" t="s">
        <v>191</v>
      </c>
      <c r="U34" s="21">
        <f>ROUND(SUM([1]所有者权益变动表!M34:T34),2)</f>
        <v>0</v>
      </c>
    </row>
    <row r="35" spans="1:21" x14ac:dyDescent="0.15">
      <c r="A35" s="72" t="s">
        <v>210</v>
      </c>
      <c r="B35" s="72"/>
      <c r="C35" s="18">
        <v>26</v>
      </c>
      <c r="D35" s="39" t="s">
        <v>191</v>
      </c>
      <c r="E35" s="39" t="s">
        <v>191</v>
      </c>
      <c r="F35" s="39" t="s">
        <v>191</v>
      </c>
      <c r="G35" s="1">
        <v>0</v>
      </c>
      <c r="H35" s="39" t="s">
        <v>191</v>
      </c>
      <c r="I35" s="1">
        <v>0</v>
      </c>
      <c r="J35" s="39" t="s">
        <v>191</v>
      </c>
      <c r="K35" s="39" t="s">
        <v>191</v>
      </c>
      <c r="L35" s="1">
        <v>0</v>
      </c>
      <c r="M35" s="39" t="s">
        <v>191</v>
      </c>
      <c r="N35" s="39" t="s">
        <v>191</v>
      </c>
      <c r="O35" s="39" t="s">
        <v>191</v>
      </c>
      <c r="P35" s="1">
        <v>0</v>
      </c>
      <c r="Q35" s="39" t="s">
        <v>191</v>
      </c>
      <c r="R35" s="1">
        <v>0</v>
      </c>
      <c r="S35" s="39" t="s">
        <v>191</v>
      </c>
      <c r="T35" s="39" t="s">
        <v>191</v>
      </c>
      <c r="U35" s="21">
        <f>ROUND(SUM([1]所有者权益变动表!M35:T35),2)</f>
        <v>0</v>
      </c>
    </row>
    <row r="36" spans="1:21" x14ac:dyDescent="0.15">
      <c r="A36" s="72" t="s">
        <v>211</v>
      </c>
      <c r="B36" s="72"/>
      <c r="C36" s="18">
        <v>27</v>
      </c>
      <c r="D36" s="39" t="s">
        <v>191</v>
      </c>
      <c r="E36" s="39" t="s">
        <v>191</v>
      </c>
      <c r="F36" s="39" t="s">
        <v>191</v>
      </c>
      <c r="G36" s="39" t="s">
        <v>191</v>
      </c>
      <c r="H36" s="1">
        <v>0</v>
      </c>
      <c r="I36" s="1">
        <v>0</v>
      </c>
      <c r="J36" s="39" t="s">
        <v>191</v>
      </c>
      <c r="K36" s="39" t="s">
        <v>191</v>
      </c>
      <c r="L36" s="1">
        <v>0</v>
      </c>
      <c r="M36" s="39" t="s">
        <v>191</v>
      </c>
      <c r="N36" s="39" t="s">
        <v>191</v>
      </c>
      <c r="O36" s="39" t="s">
        <v>191</v>
      </c>
      <c r="P36" s="39" t="s">
        <v>191</v>
      </c>
      <c r="Q36" s="1">
        <v>0</v>
      </c>
      <c r="R36" s="1">
        <v>0</v>
      </c>
      <c r="S36" s="39" t="s">
        <v>191</v>
      </c>
      <c r="T36" s="39" t="s">
        <v>191</v>
      </c>
      <c r="U36" s="21">
        <f>ROUND(SUM([1]所有者权益变动表!M36:T36),2)</f>
        <v>0</v>
      </c>
    </row>
    <row r="37" spans="1:21" x14ac:dyDescent="0.15">
      <c r="A37" s="72" t="s">
        <v>196</v>
      </c>
      <c r="B37" s="72"/>
      <c r="C37" s="18">
        <v>28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31">
        <v>0</v>
      </c>
    </row>
    <row r="38" spans="1:21" ht="14.25" thickBot="1" x14ac:dyDescent="0.2">
      <c r="A38" s="76" t="s">
        <v>212</v>
      </c>
      <c r="B38" s="77"/>
      <c r="C38" s="34">
        <v>29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6">
        <v>0</v>
      </c>
    </row>
  </sheetData>
  <mergeCells count="65">
    <mergeCell ref="A34:B34"/>
    <mergeCell ref="A35:B35"/>
    <mergeCell ref="A36:B36"/>
    <mergeCell ref="A37:B37"/>
    <mergeCell ref="A38:B38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O6:O8"/>
    <mergeCell ref="P6:P8"/>
    <mergeCell ref="Q6:Q8"/>
    <mergeCell ref="R6:R8"/>
    <mergeCell ref="S6:S8"/>
    <mergeCell ref="A9:B9"/>
    <mergeCell ref="U5:U8"/>
    <mergeCell ref="D6:D8"/>
    <mergeCell ref="E6:E8"/>
    <mergeCell ref="F6:F8"/>
    <mergeCell ref="G6:G8"/>
    <mergeCell ref="H6:H8"/>
    <mergeCell ref="I6:I8"/>
    <mergeCell ref="J6:J8"/>
    <mergeCell ref="M6:M8"/>
    <mergeCell ref="N6:N8"/>
    <mergeCell ref="T3:U3"/>
    <mergeCell ref="A4:B8"/>
    <mergeCell ref="C4:C8"/>
    <mergeCell ref="D4:L4"/>
    <mergeCell ref="M4:U4"/>
    <mergeCell ref="D5:J5"/>
    <mergeCell ref="K5:K8"/>
    <mergeCell ref="L5:L8"/>
    <mergeCell ref="M5:S5"/>
    <mergeCell ref="T5:T8"/>
    <mergeCell ref="A1:U1"/>
    <mergeCell ref="B2:S2"/>
    <mergeCell ref="T2:U2"/>
    <mergeCell ref="B3:F3"/>
    <mergeCell ref="G3:H3"/>
    <mergeCell ref="I3:J3"/>
    <mergeCell ref="K3:M3"/>
    <mergeCell ref="N3:O3"/>
    <mergeCell ref="P3:Q3"/>
    <mergeCell ref="R3:S3"/>
  </mergeCells>
  <phoneticPr fontId="2" type="noConversion"/>
  <dataValidations count="2">
    <dataValidation type="decimal" allowBlank="1" showInputMessage="1" showErrorMessage="1" error="只能输入数值！" sqref="R15 T15 S17:T21 M10:T12 N21 R21 P34:P35 P28 Q29 T30 N31:T31 T24:T25 N33 R35 Q36:R36 N17:N19 R28:R30 M33:M34">
      <formula1>-9999999999999</formula1>
      <formula2>9999999999999</formula2>
    </dataValidation>
    <dataValidation type="decimal" allowBlank="1" showInputMessage="1" showErrorMessage="1" error="只能输入数值！_x000a_" sqref="D10:K10 I14:I16 J14 K14:L15 E21:E23 I21:L21 F23:J23 D24:E25 G27:G28 H29 E31:J31 D33:E33 D34 I35 D32:J32 H36:I36 E16:E19 G34:G35 I27:I30 L23:U23 K30:K32 J16:U16 L24:N25 M32:U32 M13:U14 D13:L13 D14:H14 D16 F16:H16 J17:L20 D22:D23 F22:U22 K23:K27 D26:J26 D27:F27 H27 J27 L26:U27 L28:L38 D37:K38 M37:U38">
      <formula1>-9999999999999</formula1>
      <formula2>9999999999999</formula2>
    </dataValidation>
  </dataValidations>
  <pageMargins left="0.38" right="0.28999999999999998" top="0.75" bottom="0.51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资产负债表</vt:lpstr>
      <vt:lpstr>利润表</vt:lpstr>
      <vt:lpstr>现金流量表</vt:lpstr>
      <vt:lpstr>所有者权益变动表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2021-03-17T04:18:28Z</dcterms:modified>
</cp:coreProperties>
</file>